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89" documentId="13_ncr:1_{8C6E77DA-622E-4797-BA47-99F438EAFD4E}" xr6:coauthVersionLast="47" xr6:coauthVersionMax="47" xr10:uidLastSave="{98256282-7A83-49C8-B0C0-D4A69C6E9AF8}"/>
  <bookViews>
    <workbookView xWindow="7410" yWindow="7410" windowWidth="38370" windowHeight="23250" xr2:uid="{00000000-000D-0000-FFFF-FFFF00000000}"/>
  </bookViews>
  <sheets>
    <sheet name="lltypedata" sheetId="1" r:id="rId1"/>
    <sheet name="PDF" sheetId="4" r:id="rId2"/>
  </sheets>
  <definedNames>
    <definedName name="_xlnm._FilterDatabase" localSheetId="0" hidden="1">lltypedata!$A$1:$I$176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<sst xmlns="http://schemas.openxmlformats.org/spreadsheetml/2006/main" count="2204" uniqueCount="525">
  <si>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</si>
  <si>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</si>
  <si>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</si>
  <si>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</si>
  <si>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</si>
  <si>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</si>
  <si>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</si>
  <si>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</si>
  <si>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</si>
  <si>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</si>
  <si>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</si>
  <si>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</si>
  <si>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</si>
  <si>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</si>
  <si>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Numerisch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</si>
  <si>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</si>
  <si>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</si>
  <si>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</si>
  <si>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</si>
  <si>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</si>
  <si>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Header</t>
  </si>
  <si>
    <t>Struktur</t>
  </si>
  <si>
    <t>Sachbearbeiter</t>
  </si>
  <si>
    <t>Anrede</t>
  </si>
  <si>
    <t>Empfängerzeile 1</t>
  </si>
  <si>
    <t>Empfängerzeile 2</t>
  </si>
  <si>
    <t>Land (Langtext)</t>
  </si>
  <si>
    <t>Postleitzahl</t>
  </si>
  <si>
    <t>Ort</t>
  </si>
  <si>
    <t>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</si>
  <si>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</si>
  <si>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</si>
  <si>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</si>
  <si>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</si>
  <si>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</si>
  <si>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</si>
  <si>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</si>
  <si>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</si>
  <si>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</si>
  <si>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</si>
  <si>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</si>
  <si>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</si>
  <si>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</si>
  <si>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</si>
  <si>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</si>
  <si>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</si>
  <si>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</si>
  <si>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</si>
  <si>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</si>
  <si>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</si>
  <si>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</si>
  <si>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</si>
  <si>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</si>
  <si>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</si>
  <si>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MWST bezogen auf MWST-Satz 1</t>
  </si>
  <si>
    <t>(optional) Nettosumme aus dem sich MWST für MWST-Satz 1 berechnet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</si>
  <si>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</si>
  <si>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</si>
  <si>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</si>
  <si>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</si>
  <si>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</si>
  <si>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</si>
  <si>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</si>
  <si>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</si>
  <si>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</si>
  <si>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</si>
  <si>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</si>
  <si>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</si>
  <si>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</si>
  <si>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</si>
  <si>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 xml:space="preserve">Preis netto </t>
  </si>
  <si>
    <t>Preis butto</t>
  </si>
  <si>
    <t>MWST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</si>
  <si>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</si>
  <si>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</si>
  <si>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</si>
  <si>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</si>
  <si>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</si>
  <si>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Palettenrabattsatz</t>
  </si>
  <si>
    <t>Mindesthaltbarkeit</t>
  </si>
  <si>
    <t>Referenz zum Auftrag</t>
  </si>
  <si>
    <t>EORI-Nummer der Hauptkostenstelle</t>
  </si>
  <si>
    <t>ab Release</t>
  </si>
  <si>
    <t>UID-Nummer der Hauptkostenstelle</t>
  </si>
  <si>
    <t>Nur wenn Modul "Produzentenversion" aktiv</t>
  </si>
  <si>
    <t>Portionsgröße</t>
  </si>
  <si>
    <t>R=Regulär, XS=ExtraSmall, S=Small, L=Large, XL=ExtraLarge</t>
  </si>
  <si>
    <t>Einvoice.Refnumber</t>
  </si>
  <si>
    <t>Einvoice.Date</t>
  </si>
  <si>
    <t>Einvoice.Agent</t>
  </si>
  <si>
    <t>Einvoice.Title</t>
  </si>
  <si>
    <t>Einvoice.Recipient1</t>
  </si>
  <si>
    <t>Einvoice.Recipient2</t>
  </si>
  <si>
    <t>Einvoice.Contact</t>
  </si>
  <si>
    <t>Einvoice.BenefitRecipient</t>
  </si>
  <si>
    <t>Einvoice.ServiceCostcenter</t>
  </si>
  <si>
    <t>Einvoice.POPBeginning</t>
  </si>
  <si>
    <t>Einvoice.POPEnd</t>
  </si>
  <si>
    <t>Einvoice.PrepaidPOPBeginning</t>
  </si>
  <si>
    <t>Einvoice.PrepaidPOPEnd</t>
  </si>
  <si>
    <t>Einvoice.PaymentTarget</t>
  </si>
  <si>
    <t>Einvoice.TypeOfPayment</t>
  </si>
  <si>
    <t>Einvoice.TypeOfPaymentKey</t>
  </si>
  <si>
    <t>Einvoice.State</t>
  </si>
  <si>
    <t>Einvoice.StatetKey</t>
  </si>
  <si>
    <t>Einvoice.FAO</t>
  </si>
  <si>
    <t>Einvoice.Country</t>
  </si>
  <si>
    <t>Einvoice.CountryCode</t>
  </si>
  <si>
    <t>Einvoice.ZipCode</t>
  </si>
  <si>
    <t>Einvoice.City</t>
  </si>
  <si>
    <t>Einvoice.Address</t>
  </si>
  <si>
    <t>Einvoice.CustNumber</t>
  </si>
  <si>
    <t>Einvoice.VatNumber</t>
  </si>
  <si>
    <t>Einvoice.DebitNumber</t>
  </si>
  <si>
    <t>Einvoice.Note</t>
  </si>
  <si>
    <t>Einvoice.Company.City</t>
  </si>
  <si>
    <t>Einvoice.Company.Address</t>
  </si>
  <si>
    <t>Einvoice.Company.EoriNumber</t>
  </si>
  <si>
    <t>Einvoice.Company.VATNumber</t>
  </si>
  <si>
    <t>Einvoice.Prices.SumGross</t>
  </si>
  <si>
    <t>Einvoice.Prices.SumNet</t>
  </si>
  <si>
    <t>Einvoice.Prices.SumVat</t>
  </si>
  <si>
    <t>Einvoice.Prices.Discount</t>
  </si>
  <si>
    <t>Einvoice.Prices.SumNetBeforeDiscount</t>
  </si>
  <si>
    <t>Einvoice.Prices.SumPaid</t>
  </si>
  <si>
    <t>Einvoice.Prices.Vat1</t>
  </si>
  <si>
    <t>Einvoice.Prices.VatRate1</t>
  </si>
  <si>
    <t>Einvoice.Prices.SumVat1</t>
  </si>
  <si>
    <t>Einvoice.Prices.Vat2</t>
  </si>
  <si>
    <t>Einvoice.Prices.VatRate2</t>
  </si>
  <si>
    <t>Einvoice.Prices.SumVat2</t>
  </si>
  <si>
    <t>Einvoice.Prices.Vat3</t>
  </si>
  <si>
    <t>Einvoice.Prices.VatRate3</t>
  </si>
  <si>
    <t>Einvoice.Prices.SumVat3</t>
  </si>
  <si>
    <t>Einvoice.Prices.Vat4</t>
  </si>
  <si>
    <t>Einvoice.Prices.VatRate4</t>
  </si>
  <si>
    <t>Einvoice.Prices.SumVat4</t>
  </si>
  <si>
    <t>Einvoice.Prices.Vat5</t>
  </si>
  <si>
    <t>Einvoice.Prices.VatRate5</t>
  </si>
  <si>
    <t>Einvoice.Prices.SumVat5</t>
  </si>
  <si>
    <t>Products.No</t>
  </si>
  <si>
    <t>Products.ItemNo</t>
  </si>
  <si>
    <t>Products.Desc</t>
  </si>
  <si>
    <t>Products.Size</t>
  </si>
  <si>
    <t>Products.Amount</t>
  </si>
  <si>
    <t>Products.Unit</t>
  </si>
  <si>
    <t>Products.UnitLong</t>
  </si>
  <si>
    <t>Products.UnitKey</t>
  </si>
  <si>
    <t>Products.UnitPriceBeforeDiscount</t>
  </si>
  <si>
    <t>Products.UnitPriceNet</t>
  </si>
  <si>
    <t>Products.UnitPriceGross</t>
  </si>
  <si>
    <t>Products.DiscountRate</t>
  </si>
  <si>
    <t>Products.PalletDiscountRate</t>
  </si>
  <si>
    <t>Products.Discount</t>
  </si>
  <si>
    <t>Products.VatRate</t>
  </si>
  <si>
    <t>Products.PriceNet</t>
  </si>
  <si>
    <t>Products.PriceGross</t>
  </si>
  <si>
    <t>Products.Vat</t>
  </si>
  <si>
    <t>Products.CustomerItemNo</t>
  </si>
  <si>
    <t>Products.ChargeNumber</t>
  </si>
  <si>
    <t>Products.BestBeforeDate</t>
  </si>
  <si>
    <t>Products.CustomerReference</t>
  </si>
  <si>
    <t>Products.EordReference</t>
  </si>
  <si>
    <t>Products.EnoteReference</t>
  </si>
  <si>
    <t>Products.AgencyNumber</t>
  </si>
  <si>
    <t>Products.BalanceFlag</t>
  </si>
  <si>
    <t>Products.PrepaidFlag</t>
  </si>
  <si>
    <t>AccountRep.AccountNumber</t>
  </si>
  <si>
    <t>AccountRep.AccountingCode</t>
  </si>
  <si>
    <t>AccountRep.SumNet</t>
  </si>
  <si>
    <t>AccountRep.Vat</t>
  </si>
  <si>
    <t>AccountRep.VatRate</t>
  </si>
  <si>
    <t>AccountRep.SumGross</t>
  </si>
  <si>
    <t>Rechnungsnummer</t>
  </si>
  <si>
    <t>Rechnungsdatum</t>
  </si>
  <si>
    <t>Leistungsempfänger</t>
  </si>
  <si>
    <t>Leistungserbringer</t>
  </si>
  <si>
    <t>Kontakt</t>
  </si>
  <si>
    <t>Leistungszeitraum Beginn</t>
  </si>
  <si>
    <t>Leistungszeitraum Ende</t>
  </si>
  <si>
    <t>Voraussrechnungzeitraum Beginn</t>
  </si>
  <si>
    <t>Voraussrechnungzeitraum Ende</t>
  </si>
  <si>
    <t>Zahlungsziel</t>
  </si>
  <si>
    <t>Zahlart</t>
  </si>
  <si>
    <t>Zahlart numerischer Code</t>
  </si>
  <si>
    <t>Rechnungsstatus</t>
  </si>
  <si>
    <t>Rechnungsstatus numerischer Code</t>
  </si>
  <si>
    <t>Zu Handen</t>
  </si>
  <si>
    <t>Einvoice.Company.Name</t>
  </si>
  <si>
    <t>Einvoice.Company.Country</t>
  </si>
  <si>
    <t>Einvoice.Company.CountryCode</t>
  </si>
  <si>
    <t>Einvoice.Company.ZipCode</t>
  </si>
  <si>
    <t>Land (ISO-Code)</t>
  </si>
  <si>
    <t>(optional) Niedrigster MWST-Satz aus der Rechnung</t>
  </si>
  <si>
    <t>(optional) Zweitniedrigster MWST-Satz aus der Rechnung</t>
  </si>
  <si>
    <t>Rechnungsmenge</t>
  </si>
  <si>
    <t>Kontierung</t>
  </si>
  <si>
    <t>Nur wenn Modul "Buchhaltungsschnittstelle" aktiv</t>
  </si>
  <si>
    <t>Behörde</t>
  </si>
  <si>
    <t>Gilt nur für Zuschussrechnungen</t>
  </si>
  <si>
    <t>Kennung für "Ausgleich Vorausrechnung"</t>
  </si>
  <si>
    <t>Kennung für "Vorauszahlung"</t>
  </si>
  <si>
    <t>Kontonummer</t>
  </si>
  <si>
    <t>Buchhaltungscode</t>
  </si>
  <si>
    <t>Betrag netto</t>
  </si>
  <si>
    <t>MWSt.</t>
  </si>
  <si>
    <t>MWSt-Satz</t>
  </si>
  <si>
    <t>Betrag brutto</t>
  </si>
  <si>
    <t>Ausgangsrechnung</t>
  </si>
  <si>
    <t>Bezahlsumme</t>
  </si>
  <si>
    <t>Einvoice.CustomerPaymentTarget1</t>
  </si>
  <si>
    <t>Einvoice.CustomerDiscountTarget1</t>
  </si>
  <si>
    <t>Einvoice.CustomerPaymentTarget2</t>
  </si>
  <si>
    <t>Einvoice.CustomerDiscountTarget2</t>
  </si>
  <si>
    <t>Einvoice.CustomerGeneralDiscount</t>
  </si>
  <si>
    <t>Kundenvoreinstellung Rabatt Zahlungsziel 2</t>
  </si>
  <si>
    <t>Kundenvoreinstellung Generalrabatt</t>
  </si>
  <si>
    <t>Kunde</t>
  </si>
  <si>
    <t>Kundenvoreinstellung Zahlungsziel 1 in Tagen</t>
  </si>
  <si>
    <t>Kundenvoreinstellung Zahlungsziel 2 in Tagen</t>
  </si>
  <si>
    <t>Einvoice.GLN</t>
  </si>
  <si>
    <t>GLN des Kunden</t>
  </si>
  <si>
    <t>Enote.CustomerNote</t>
  </si>
  <si>
    <t>Externe Notiz (Kundenbestellwunsch)</t>
  </si>
  <si>
    <t>Products.EAN</t>
  </si>
  <si>
    <t>Artikel-EAN</t>
  </si>
  <si>
    <t>2019-04-24</t>
  </si>
  <si>
    <t>Einvoice.Bank</t>
  </si>
  <si>
    <t>Einvoice.IBAN</t>
  </si>
  <si>
    <t>Einvoice.SWIFT</t>
  </si>
  <si>
    <t>Einvoice.SEPA</t>
  </si>
  <si>
    <t>Einvoice.AccountHolder</t>
  </si>
  <si>
    <t>Bankinstitut des Kunden</t>
  </si>
  <si>
    <t>IBAN des Kunden</t>
  </si>
  <si>
    <t>SWIFT des Kunden</t>
  </si>
  <si>
    <t>SEPA-Mandat des Kunden</t>
  </si>
  <si>
    <t>Kontoninhaber</t>
  </si>
  <si>
    <t>Feb. 2019</t>
  </si>
  <si>
    <t>Feb. 2020</t>
  </si>
  <si>
    <t>Feb. 2021</t>
  </si>
  <si>
    <t>Feb. 2022</t>
  </si>
  <si>
    <t>Feb. 2023</t>
  </si>
  <si>
    <t>Feb.2019</t>
  </si>
  <si>
    <t>Sep. 2019</t>
  </si>
  <si>
    <t>Frei verfügbare Spalte</t>
  </si>
  <si>
    <t>Products.FreeColumn1</t>
  </si>
  <si>
    <t>Products.FreeColumn2</t>
  </si>
  <si>
    <t>Products.FreeColumn3</t>
  </si>
  <si>
    <t>Products.FreeColumn4</t>
  </si>
  <si>
    <t>Products.FreeColumn5</t>
  </si>
  <si>
    <t>Products.FreeColumn6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</si>
  <si>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</si>
  <si>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</si>
  <si>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</si>
  <si>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</si>
  <si>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</si>
  <si>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GLN der Lieferadresse</t>
  </si>
  <si>
    <t>Products.DeliveryCountry</t>
  </si>
  <si>
    <t>Products.DeliveryCountryCode</t>
  </si>
  <si>
    <t>Products.DeliveryZipCode</t>
  </si>
  <si>
    <t>Products.DeliveryCity</t>
  </si>
  <si>
    <t>Products.DeliveryAddress</t>
  </si>
  <si>
    <t>Products.DeliveryGLN</t>
  </si>
  <si>
    <t>Dez. 2019</t>
  </si>
  <si>
    <t>Kundenvoreinstellung Zahlungskonditionen</t>
  </si>
  <si>
    <t>2020-05-30</t>
  </si>
  <si>
    <t>Einvoice.CustomerTermsOfPayment</t>
  </si>
  <si>
    <t>Products.EnoteDeliveryDate</t>
  </si>
  <si>
    <t>Lieferdatum</t>
  </si>
  <si>
    <t>Referenz zum Lieferschein</t>
  </si>
  <si>
    <t>Jun 2020</t>
  </si>
  <si>
    <t>Usage.Recipient1</t>
  </si>
  <si>
    <t>Usage.Recipient2</t>
  </si>
  <si>
    <t>Usage.Contact</t>
  </si>
  <si>
    <t>Usage.Date</t>
  </si>
  <si>
    <t>Usage.Refnumber</t>
  </si>
  <si>
    <t>Details.No</t>
  </si>
  <si>
    <t>Details.ItemNo</t>
  </si>
  <si>
    <t>Details.Desc</t>
  </si>
  <si>
    <t>Details.Amount</t>
  </si>
  <si>
    <t>Details.Unit</t>
  </si>
  <si>
    <t>Details.UnitLong</t>
  </si>
  <si>
    <t>Details.Size</t>
  </si>
  <si>
    <t>Details.PriceGross</t>
  </si>
  <si>
    <t>Details.PriceNet</t>
  </si>
  <si>
    <t>Details.DiscountRate</t>
  </si>
  <si>
    <t>Details.VatRate</t>
  </si>
  <si>
    <t>Empfänger 1</t>
  </si>
  <si>
    <t>Empfänger 2</t>
  </si>
  <si>
    <t>Datum</t>
  </si>
  <si>
    <t>Referenznummer</t>
  </si>
  <si>
    <t>Positionsnummer</t>
  </si>
  <si>
    <t>Liefermenge</t>
  </si>
  <si>
    <t>Einheit</t>
  </si>
  <si>
    <t>Mehrwertsteuersatz</t>
  </si>
  <si>
    <t>Okt 2020</t>
  </si>
  <si>
    <t>Rabattsatz für Aktionspreis</t>
  </si>
  <si>
    <t>Aktionspreiskennung</t>
  </si>
  <si>
    <t>Products.PromotionDiscountRate</t>
  </si>
  <si>
    <t>Products.PromotionPriceFlag</t>
  </si>
  <si>
    <t>Customer.Title</t>
  </si>
  <si>
    <t>Customer.Degree</t>
  </si>
  <si>
    <t>Akad. Grad</t>
  </si>
  <si>
    <t>Customer.Firstname</t>
  </si>
  <si>
    <t>Vorname</t>
  </si>
  <si>
    <t>Customer.Lastname</t>
  </si>
  <si>
    <t>Nachname</t>
  </si>
  <si>
    <t>Customer.Number</t>
  </si>
  <si>
    <t>Customer.Company</t>
  </si>
  <si>
    <t>Firma</t>
  </si>
  <si>
    <t>Customer.Country</t>
  </si>
  <si>
    <t>Rechnungsadresse, Land</t>
  </si>
  <si>
    <t>Customer.Zip</t>
  </si>
  <si>
    <t>Rechnungsadresse, PLZ</t>
  </si>
  <si>
    <t>Customer.City</t>
  </si>
  <si>
    <t>Rechnungsadresse, Ort</t>
  </si>
  <si>
    <t>Customer.Address</t>
  </si>
  <si>
    <t>Rechnungsadresse, Straße / Nummer</t>
  </si>
  <si>
    <t>Customer.PhoneNumber1</t>
  </si>
  <si>
    <t>Rechnungsadresse, Telefon 1</t>
  </si>
  <si>
    <t>Customer.PhoneNumber2</t>
  </si>
  <si>
    <t>Customer.Fax</t>
  </si>
  <si>
    <t>Rechnungsadresse, Fax</t>
  </si>
  <si>
    <t>Customer.Email</t>
  </si>
  <si>
    <t>E-Mail</t>
  </si>
  <si>
    <t>Customer.GLN</t>
  </si>
  <si>
    <t>Rechnugsadresse, GLN</t>
  </si>
  <si>
    <t>Customer.InvoiceRecipient1</t>
  </si>
  <si>
    <t>Rechnungsadrese, Empfänger</t>
  </si>
  <si>
    <t>Customer.InvoiceRecipient2</t>
  </si>
  <si>
    <t>Customer.CustomerNumber</t>
  </si>
  <si>
    <t>Customer.UID</t>
  </si>
  <si>
    <t>UID</t>
  </si>
  <si>
    <t>Products.ReferenceNote</t>
  </si>
  <si>
    <t>Products.ReferenceCustomerNote</t>
  </si>
  <si>
    <t>Notiz aus referenziertem Lieferschein/Auftrag</t>
  </si>
  <si>
    <t>Kundennotiz aus referenziertem Lieferschein/Auftrag</t>
  </si>
  <si>
    <t>Dez. 2020</t>
  </si>
  <si>
    <t>Ausgangslieferschein/Auftrag</t>
  </si>
  <si>
    <t>Einvoice.Settlement</t>
  </si>
  <si>
    <t>MWST-Type</t>
  </si>
  <si>
    <t>0 = Standard, 1 = iGL, 2 = Export</t>
  </si>
  <si>
    <t>Apr. 2021</t>
  </si>
  <si>
    <t>Usage.Persons</t>
  </si>
  <si>
    <t>Personen</t>
  </si>
  <si>
    <t>Auftrag</t>
  </si>
  <si>
    <t>Usage.Room</t>
  </si>
  <si>
    <t>Raum</t>
  </si>
  <si>
    <t>Usage.Attendees</t>
  </si>
  <si>
    <t>Teilnehmer</t>
  </si>
  <si>
    <t>Usage.Organisation</t>
  </si>
  <si>
    <t>Organisation</t>
  </si>
  <si>
    <t>Details.Persons</t>
  </si>
  <si>
    <t>Details.Room</t>
  </si>
  <si>
    <t>Details.Attendees</t>
  </si>
  <si>
    <t>Details.Organisation</t>
  </si>
  <si>
    <t>Usage.CustomerReference2</t>
  </si>
  <si>
    <t>Usage.CustomerReference</t>
  </si>
  <si>
    <t>Kundenreferenz</t>
  </si>
  <si>
    <t>(Interne Verwendung)</t>
  </si>
  <si>
    <t>Jun 2021</t>
  </si>
  <si>
    <t>Customer.FreeText1</t>
  </si>
  <si>
    <t>Customer.FreeText2</t>
  </si>
  <si>
    <t>Customer.FreeText3</t>
  </si>
  <si>
    <t>Customer.FreeText4</t>
  </si>
  <si>
    <t>Kunden Freitext 1</t>
  </si>
  <si>
    <t>Kunden Freitext 2</t>
  </si>
  <si>
    <t>Kunden Freitext 3</t>
  </si>
  <si>
    <t>Kunden Freitext 4</t>
  </si>
  <si>
    <t>Jun 21</t>
  </si>
  <si>
    <t>Einvoice.CustomerReference2</t>
  </si>
  <si>
    <t>Contacts.Ord</t>
  </si>
  <si>
    <t>Ordnungsnummer</t>
  </si>
  <si>
    <t>Contacts.Number</t>
  </si>
  <si>
    <t>Nummer</t>
  </si>
  <si>
    <t>Contacts.Title</t>
  </si>
  <si>
    <t>Contacts.Degree</t>
  </si>
  <si>
    <t>Contacts.Firstname</t>
  </si>
  <si>
    <t>Contacts.Lastname</t>
  </si>
  <si>
    <t xml:space="preserve">Nachname </t>
  </si>
  <si>
    <t>Contacts.DateOfBirth</t>
  </si>
  <si>
    <t>Geburtsdatum</t>
  </si>
  <si>
    <t>Contacts.DateOfCreation</t>
  </si>
  <si>
    <t>Anlagedatum</t>
  </si>
  <si>
    <t>Contacts.Country</t>
  </si>
  <si>
    <t>Land</t>
  </si>
  <si>
    <t>Contacts.Zip</t>
  </si>
  <si>
    <t>Plzl</t>
  </si>
  <si>
    <t>Contacts.City</t>
  </si>
  <si>
    <t>Contacts.Address</t>
  </si>
  <si>
    <t>Adresse</t>
  </si>
  <si>
    <t>Contacts.PhoneNumber1</t>
  </si>
  <si>
    <t>Telefon 1</t>
  </si>
  <si>
    <t>Contacts.PhoneNumber2</t>
  </si>
  <si>
    <t>Telefon 2</t>
  </si>
  <si>
    <t>Contacts.Fax</t>
  </si>
  <si>
    <t>Fax</t>
  </si>
  <si>
    <t>Contacts.Email</t>
  </si>
  <si>
    <t>Email</t>
  </si>
  <si>
    <t>Contacts.PaymentTarget1</t>
  </si>
  <si>
    <t>Zahlungsziel 1</t>
  </si>
  <si>
    <t>Contacts.PaymentTargetDiscount1</t>
  </si>
  <si>
    <t>Rabatt Zahlungsziel 1</t>
  </si>
  <si>
    <t>Contacts.PaymentTarget2</t>
  </si>
  <si>
    <t>Zahlungsziel 2</t>
  </si>
  <si>
    <t>Contacts.PaymentTargetDiscount2</t>
  </si>
  <si>
    <t>Rabatt Zahlungsziel 2</t>
  </si>
  <si>
    <t>Contacts.PriceLevel</t>
  </si>
  <si>
    <t>Preisebene</t>
  </si>
  <si>
    <t>Contacts.DebitorNumber</t>
  </si>
  <si>
    <t>Debitorennummer</t>
  </si>
  <si>
    <t>Contacts.NFCKey</t>
  </si>
  <si>
    <t>NFC-Key</t>
  </si>
  <si>
    <t>Contacts.Gender</t>
  </si>
  <si>
    <t>Geschlecht</t>
  </si>
  <si>
    <t>Contacts.Type</t>
  </si>
  <si>
    <t>Kontakttyp</t>
  </si>
  <si>
    <t>Contacts.Bank</t>
  </si>
  <si>
    <t>Bankinstitut</t>
  </si>
  <si>
    <t>Contacts.BankSortCode</t>
  </si>
  <si>
    <t>Bankleitzahl</t>
  </si>
  <si>
    <t>Contacts.BankAccountNumber</t>
  </si>
  <si>
    <t>Contacts.IBAN</t>
  </si>
  <si>
    <t>IBAN</t>
  </si>
  <si>
    <t>Contacts.SWIFT</t>
  </si>
  <si>
    <t>SWIFT</t>
  </si>
  <si>
    <t>Contacts.SEPA</t>
  </si>
  <si>
    <t>SEPA-Mandat</t>
  </si>
  <si>
    <t>Contacts.TypeOfPayment</t>
  </si>
  <si>
    <t>1 = Barverkauf / 2 = Zahlschein / 3 = Nachnahme / 4 = direktDebit / 5= Vorauskassa / 6 = Kreditkarte / 7 = Rechnung</t>
  </si>
  <si>
    <t>Contacts.Function</t>
  </si>
  <si>
    <t>Funktion</t>
  </si>
  <si>
    <t>Contacts.Code</t>
  </si>
  <si>
    <t>Code</t>
  </si>
  <si>
    <t>Contacts.TypeOfOrder</t>
  </si>
  <si>
    <t>Bestelltart</t>
  </si>
  <si>
    <t>Contacts.TermsOfPayment</t>
  </si>
  <si>
    <t>Zahlungskonditionen</t>
  </si>
  <si>
    <t>Contacts.BankAccountHolder</t>
  </si>
  <si>
    <t>Kontoinhaber</t>
  </si>
  <si>
    <t>Contacts.PremiumOrderFlag</t>
  </si>
  <si>
    <t>Wahlleistungskennung</t>
  </si>
  <si>
    <t>Contacts.PortionSize</t>
  </si>
  <si>
    <t>Contacts.Note</t>
  </si>
  <si>
    <t>Contacts.InternalNote</t>
  </si>
  <si>
    <t>Interne Notiz</t>
  </si>
  <si>
    <t>Contacts.EmergencyNote</t>
  </si>
  <si>
    <t>Notfallnotiz</t>
  </si>
  <si>
    <t>Contacts.DateValidFrom</t>
  </si>
  <si>
    <t>Bestellberechtigt von</t>
  </si>
  <si>
    <t>Contacts.DateValidTo</t>
  </si>
  <si>
    <t>Bestellberechtigt bis</t>
  </si>
  <si>
    <t>Contacts.Freetext1</t>
  </si>
  <si>
    <t>Freitext 1</t>
  </si>
  <si>
    <t>Contacts.Freetext2</t>
  </si>
  <si>
    <t>Freitext 2</t>
  </si>
  <si>
    <t>Contacts.Freetext3</t>
  </si>
  <si>
    <t>Freitext 3</t>
  </si>
  <si>
    <t>Contacts.Freetext4</t>
  </si>
  <si>
    <t>Freitext 4</t>
  </si>
  <si>
    <t>Contacts.Invoice.Title</t>
  </si>
  <si>
    <t>Anrede Rechnungsempfänger</t>
  </si>
  <si>
    <t>Contacts.Invoice.Degree</t>
  </si>
  <si>
    <t>Akad. Grad Rechnungsempfänger</t>
  </si>
  <si>
    <t>Contacts.Invoice.Firstname</t>
  </si>
  <si>
    <t>Vorname Rechnungsempfänger</t>
  </si>
  <si>
    <t>Contacts.Invoice.Lastname</t>
  </si>
  <si>
    <t>Nachname Rechnungsempfänger</t>
  </si>
  <si>
    <t>Contacts.Invoice.Country</t>
  </si>
  <si>
    <t>Land Rechnungsempfänger</t>
  </si>
  <si>
    <t>Contacts.Invoice.Zip</t>
  </si>
  <si>
    <t>Plzl Rechnungsempfänger</t>
  </si>
  <si>
    <t>Contacts.Invoice.City</t>
  </si>
  <si>
    <t>Ort Rechnungsempfänger</t>
  </si>
  <si>
    <t>Contacts.Invoice.Address</t>
  </si>
  <si>
    <t>Adresse Rechnungsempfänger</t>
  </si>
  <si>
    <t>Contacts.Invoice.PhoneNumber</t>
  </si>
  <si>
    <t>Telefon Rechnungsempfänger</t>
  </si>
  <si>
    <t>Contacts.Invoice.Email</t>
  </si>
  <si>
    <t>Email Rechnungsempfänger</t>
  </si>
  <si>
    <t>Contacts.Invoice.Note</t>
  </si>
  <si>
    <t>Notiz Rechnungsempfänger</t>
  </si>
  <si>
    <t>(optional) 0% MWST-Satz aus der Rechnung</t>
  </si>
  <si>
    <t>(optional) MWST bezogen auf MWST-Satz 0%</t>
  </si>
  <si>
    <t>(optional) Nettosumme aus dem sich MWST für MWST-Satz 0 % berechnet</t>
  </si>
  <si>
    <t>Nettosumme für MWST-Satz 0%</t>
  </si>
  <si>
    <t>MWST für MWST-Satz 0%</t>
  </si>
  <si>
    <t>MWST-Satz 0%</t>
  </si>
  <si>
    <t>Einvoice.Prices.Vat0</t>
  </si>
  <si>
    <t>Einvoice.Prices.VatRate0</t>
  </si>
  <si>
    <t>Einvoice.Prices.SumVat0</t>
  </si>
  <si>
    <t>Feb 22</t>
  </si>
  <si>
    <t>Products.UnitCoPayment</t>
  </si>
  <si>
    <t>Einvoice.Prices.InvoiceDiscount</t>
  </si>
  <si>
    <t>Einvoice.Prices.InvoiceDiscountRate</t>
  </si>
  <si>
    <t>Details.Contact</t>
  </si>
  <si>
    <t>Einvoice.PriceLevel</t>
  </si>
  <si>
    <t>Einvoice.AgentPhoneNumber</t>
  </si>
  <si>
    <t>Einvoice.AgentEmail</t>
  </si>
  <si>
    <t>28.09.2022</t>
  </si>
  <si>
    <t>Eigenanteil</t>
  </si>
  <si>
    <t>Rechnungsrabatt</t>
  </si>
  <si>
    <t>Rechnungsrabattsatz</t>
  </si>
  <si>
    <t>Sachbearbeiter Telefon</t>
  </si>
  <si>
    <t>Sachbearbeiter Email</t>
  </si>
  <si>
    <t>Contacts.SWIFT/BIC</t>
  </si>
  <si>
    <t>Contacts.Sepa</t>
  </si>
  <si>
    <t>Contacts.SepaDate</t>
  </si>
  <si>
    <t>Jun 24</t>
  </si>
  <si>
    <t>IBAN des Kontakts</t>
  </si>
  <si>
    <t>SWIFT/BIC des Kontakts</t>
  </si>
  <si>
    <t>Sepa des Kontakts</t>
  </si>
  <si>
    <t>SepaDate des Kontakts</t>
  </si>
  <si>
    <t>Products.ConsumerDescription</t>
  </si>
  <si>
    <t>Produkt - Konsumentenbezeichnung</t>
  </si>
  <si>
    <t>Produkt - Header</t>
  </si>
  <si>
    <t>v1.14.1</t>
  </si>
  <si>
    <t>Products.ContactFirstname</t>
  </si>
  <si>
    <t>Products.ContactLastname</t>
  </si>
  <si>
    <t>Products.Room</t>
  </si>
  <si>
    <t>Products.Organizer</t>
  </si>
  <si>
    <t>Auftrag - Raum</t>
  </si>
  <si>
    <t>Auftrag - Organistator</t>
  </si>
  <si>
    <t>Auftrag/Ausgangslieferschein - Kontakt Nachname</t>
  </si>
  <si>
    <t>Auftrag/Ausgangslieferschein - Kontakt Vorname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</si>
</sst>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0" fillId="2" borderId="0" xfId="0" applyNumberFormat="1" applyFill="1"/>
    <xf numFmtId="49" fontId="1" fillId="0" borderId="0" xfId="0" applyNumberFormat="1" applyFont="1"/>
    <xf numFmtId="17" fontId="0" fillId="0" borderId="0" xfId="0" applyNumberFormat="1"/>
    <xf numFmtId="0" fontId="1" fillId="0" borderId="0" xfId="1" applyFont="1" applyFill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1"/>
  <sheetViews>
    <sheetView tabSelected="1" topLeftCell="A191" workbookViewId="0">
      <selection activeCell="I251" sqref="I251"/>
    </sheetView>
  </sheetViews>
  <sheetFormatPr baseColWidth="10" defaultRowHeight="12.75" x14ac:dyDescent="0.2"/>
  <cols>
    <col min="1" max="1" width="29.28515625" customWidth="1"/>
    <col min="2" max="2" width="44" customWidth="1"/>
    <col min="3" max="3" width="24.7109375" customWidth="1"/>
    <col min="4" max="4" width="25.28515625" customWidth="1"/>
    <col min="5" max="5" width="12" customWidth="1"/>
    <col min="6" max="6" width="35.42578125" customWidth="1"/>
    <col min="7" max="7" width="43.7109375" customWidth="1"/>
    <col min="8" max="8" width="60.28515625" customWidth="1"/>
    <col min="9" max="9" width="13.5703125" style="15" customWidth="1"/>
  </cols>
  <sheetData>
    <row r="1" spans="1:9" x14ac:dyDescent="0.2">
      <c r="A1" s="1" t="s">
        <v>0</v>
      </c>
      <c r="B1" s="1" t="s">
        <v>2</v>
      </c>
      <c r="C1" s="1" t="s">
        <v>3</v>
      </c>
      <c r="D1" s="1" t="s">
        <v>1</v>
      </c>
      <c r="E1" s="2" t="s">
        <v>4</v>
      </c>
      <c r="F1" s="1" t="s">
        <v>5</v>
      </c>
      <c r="G1" s="1" t="s">
        <v>7</v>
      </c>
      <c r="H1" s="1" t="s">
        <v>6</v>
      </c>
      <c r="I1" s="16" t="s">
        <v>82</v>
      </c>
    </row>
    <row r="2" spans="1:9" x14ac:dyDescent="0.2">
      <c r="A2" s="14" t="s">
        <v>208</v>
      </c>
      <c r="B2" t="s">
        <v>87</v>
      </c>
      <c r="C2" t="s">
        <v>11</v>
      </c>
      <c r="D2" t="s">
        <v>12</v>
      </c>
      <c r="E2">
        <v>0</v>
      </c>
      <c r="F2" s="14" t="s">
        <v>173</v>
      </c>
      <c r="H2" t="s">
        <v>20</v>
      </c>
    </row>
    <row r="3" spans="1:9" x14ac:dyDescent="0.2">
      <c r="A3" s="14" t="s">
        <v>208</v>
      </c>
      <c r="B3" t="s">
        <v>88</v>
      </c>
      <c r="C3" t="s">
        <v>11</v>
      </c>
      <c r="D3" t="s">
        <v>12</v>
      </c>
      <c r="E3">
        <v>0</v>
      </c>
      <c r="F3" s="14" t="s">
        <v>174</v>
      </c>
      <c r="H3" t="s">
        <v>20</v>
      </c>
    </row>
    <row r="4" spans="1:9" x14ac:dyDescent="0.2">
      <c r="A4" s="14" t="s">
        <v>208</v>
      </c>
      <c r="B4" s="14" t="s">
        <v>89</v>
      </c>
      <c r="C4" t="s">
        <v>11</v>
      </c>
      <c r="D4" t="s">
        <v>12</v>
      </c>
      <c r="E4">
        <v>0</v>
      </c>
      <c r="F4" t="s">
        <v>22</v>
      </c>
      <c r="H4" t="s">
        <v>20</v>
      </c>
    </row>
    <row r="5" spans="1:9" x14ac:dyDescent="0.2">
      <c r="A5" s="14" t="s">
        <v>208</v>
      </c>
      <c r="B5" t="s">
        <v>497</v>
      </c>
      <c r="C5" t="s">
        <v>11</v>
      </c>
      <c r="D5" t="s">
        <v>12</v>
      </c>
      <c r="E5">
        <v>0</v>
      </c>
      <c r="F5" s="19" t="s">
        <v>503</v>
      </c>
      <c r="H5" s="19" t="s">
        <v>20</v>
      </c>
    </row>
    <row r="6" spans="1:9" x14ac:dyDescent="0.2">
      <c r="A6" s="14" t="s">
        <v>208</v>
      </c>
      <c r="B6" t="s">
        <v>498</v>
      </c>
      <c r="C6" t="s">
        <v>11</v>
      </c>
      <c r="D6" t="s">
        <v>12</v>
      </c>
      <c r="E6">
        <v>0</v>
      </c>
      <c r="F6" s="19" t="s">
        <v>504</v>
      </c>
      <c r="H6" s="19" t="s">
        <v>20</v>
      </c>
      <c r="I6" s="17" t="s">
        <v>499</v>
      </c>
    </row>
    <row r="7" spans="1:9" x14ac:dyDescent="0.2">
      <c r="A7" s="14" t="s">
        <v>208</v>
      </c>
      <c r="B7" s="14" t="s">
        <v>90</v>
      </c>
      <c r="C7" t="s">
        <v>11</v>
      </c>
      <c r="D7" t="s">
        <v>12</v>
      </c>
      <c r="E7">
        <v>0</v>
      </c>
      <c r="F7" t="s">
        <v>23</v>
      </c>
      <c r="H7" t="s">
        <v>20</v>
      </c>
    </row>
    <row r="8" spans="1:9" x14ac:dyDescent="0.2">
      <c r="A8" s="14" t="s">
        <v>208</v>
      </c>
      <c r="B8" s="14" t="s">
        <v>91</v>
      </c>
      <c r="C8" t="s">
        <v>11</v>
      </c>
      <c r="D8" t="s">
        <v>12</v>
      </c>
      <c r="E8">
        <v>0</v>
      </c>
      <c r="F8" t="s">
        <v>24</v>
      </c>
      <c r="H8" t="s">
        <v>20</v>
      </c>
    </row>
    <row r="9" spans="1:9" x14ac:dyDescent="0.2">
      <c r="A9" s="14" t="s">
        <v>208</v>
      </c>
      <c r="B9" s="14" t="s">
        <v>92</v>
      </c>
      <c r="C9" t="s">
        <v>11</v>
      </c>
      <c r="D9" t="s">
        <v>12</v>
      </c>
      <c r="E9">
        <v>0</v>
      </c>
      <c r="F9" t="s">
        <v>25</v>
      </c>
      <c r="H9" t="s">
        <v>20</v>
      </c>
    </row>
    <row r="10" spans="1:9" x14ac:dyDescent="0.2">
      <c r="A10" s="14" t="s">
        <v>208</v>
      </c>
      <c r="B10" s="14" t="s">
        <v>93</v>
      </c>
      <c r="C10" t="s">
        <v>11</v>
      </c>
      <c r="D10" t="s">
        <v>12</v>
      </c>
      <c r="E10">
        <v>0</v>
      </c>
      <c r="F10" s="14" t="s">
        <v>177</v>
      </c>
      <c r="H10" t="s">
        <v>20</v>
      </c>
    </row>
    <row r="11" spans="1:9" x14ac:dyDescent="0.2">
      <c r="A11" s="14" t="s">
        <v>208</v>
      </c>
      <c r="B11" s="14" t="s">
        <v>94</v>
      </c>
      <c r="C11" t="s">
        <v>11</v>
      </c>
      <c r="D11" t="s">
        <v>12</v>
      </c>
      <c r="E11">
        <v>0</v>
      </c>
      <c r="F11" s="14" t="s">
        <v>175</v>
      </c>
      <c r="H11" t="s">
        <v>20</v>
      </c>
    </row>
    <row r="12" spans="1:9" x14ac:dyDescent="0.2">
      <c r="A12" s="14" t="s">
        <v>208</v>
      </c>
      <c r="B12" s="14" t="s">
        <v>95</v>
      </c>
      <c r="C12" t="s">
        <v>11</v>
      </c>
      <c r="D12" t="s">
        <v>12</v>
      </c>
      <c r="E12">
        <v>0</v>
      </c>
      <c r="F12" t="s">
        <v>176</v>
      </c>
      <c r="H12" t="s">
        <v>20</v>
      </c>
    </row>
    <row r="13" spans="1:9" x14ac:dyDescent="0.2">
      <c r="A13" s="14" t="s">
        <v>208</v>
      </c>
      <c r="B13" s="14" t="s">
        <v>96</v>
      </c>
      <c r="C13" t="s">
        <v>11</v>
      </c>
      <c r="D13" t="s">
        <v>12</v>
      </c>
      <c r="E13">
        <v>0</v>
      </c>
      <c r="F13" t="s">
        <v>178</v>
      </c>
      <c r="H13" t="s">
        <v>20</v>
      </c>
    </row>
    <row r="14" spans="1:9" x14ac:dyDescent="0.2">
      <c r="A14" s="14" t="s">
        <v>208</v>
      </c>
      <c r="B14" s="14" t="s">
        <v>97</v>
      </c>
      <c r="C14" t="s">
        <v>11</v>
      </c>
      <c r="D14" t="s">
        <v>12</v>
      </c>
      <c r="E14">
        <v>0</v>
      </c>
      <c r="F14" t="s">
        <v>179</v>
      </c>
      <c r="H14" t="s">
        <v>20</v>
      </c>
    </row>
    <row r="15" spans="1:9" x14ac:dyDescent="0.2">
      <c r="A15" s="14" t="s">
        <v>208</v>
      </c>
      <c r="B15" s="14" t="s">
        <v>98</v>
      </c>
      <c r="C15" t="s">
        <v>11</v>
      </c>
      <c r="D15" t="s">
        <v>12</v>
      </c>
      <c r="E15">
        <v>0</v>
      </c>
      <c r="F15" t="s">
        <v>180</v>
      </c>
      <c r="H15" t="s">
        <v>20</v>
      </c>
    </row>
    <row r="16" spans="1:9" x14ac:dyDescent="0.2">
      <c r="A16" s="14" t="s">
        <v>208</v>
      </c>
      <c r="B16" s="14" t="s">
        <v>99</v>
      </c>
      <c r="C16" t="s">
        <v>11</v>
      </c>
      <c r="D16" t="s">
        <v>12</v>
      </c>
      <c r="E16">
        <v>0</v>
      </c>
      <c r="F16" t="s">
        <v>181</v>
      </c>
      <c r="H16" t="s">
        <v>20</v>
      </c>
    </row>
    <row r="17" spans="1:9" x14ac:dyDescent="0.2">
      <c r="A17" s="14" t="s">
        <v>208</v>
      </c>
      <c r="B17" s="14" t="s">
        <v>100</v>
      </c>
      <c r="C17" t="s">
        <v>11</v>
      </c>
      <c r="D17" t="s">
        <v>12</v>
      </c>
      <c r="E17">
        <v>0</v>
      </c>
      <c r="F17" t="s">
        <v>182</v>
      </c>
      <c r="H17" t="s">
        <v>20</v>
      </c>
    </row>
    <row r="18" spans="1:9" x14ac:dyDescent="0.2">
      <c r="A18" s="14" t="s">
        <v>208</v>
      </c>
      <c r="B18" s="14" t="s">
        <v>339</v>
      </c>
      <c r="C18" t="s">
        <v>14</v>
      </c>
      <c r="D18" t="s">
        <v>12</v>
      </c>
      <c r="E18">
        <v>0</v>
      </c>
      <c r="F18" t="s">
        <v>340</v>
      </c>
      <c r="G18" t="s">
        <v>341</v>
      </c>
      <c r="H18" t="s">
        <v>20</v>
      </c>
      <c r="I18" s="15" t="s">
        <v>342</v>
      </c>
    </row>
    <row r="19" spans="1:9" x14ac:dyDescent="0.2">
      <c r="A19" s="14" t="s">
        <v>208</v>
      </c>
      <c r="B19" s="14" t="s">
        <v>210</v>
      </c>
      <c r="C19" t="s">
        <v>14</v>
      </c>
      <c r="D19" t="s">
        <v>12</v>
      </c>
      <c r="E19">
        <v>0</v>
      </c>
      <c r="F19" s="14" t="s">
        <v>218</v>
      </c>
      <c r="H19" t="s">
        <v>217</v>
      </c>
      <c r="I19" s="17" t="s">
        <v>237</v>
      </c>
    </row>
    <row r="20" spans="1:9" x14ac:dyDescent="0.2">
      <c r="A20" s="14" t="s">
        <v>208</v>
      </c>
      <c r="B20" s="14" t="s">
        <v>211</v>
      </c>
      <c r="C20" t="s">
        <v>14</v>
      </c>
      <c r="D20" t="s">
        <v>12</v>
      </c>
      <c r="E20">
        <v>0</v>
      </c>
      <c r="F20" t="s">
        <v>215</v>
      </c>
      <c r="H20" t="s">
        <v>217</v>
      </c>
      <c r="I20" s="17" t="s">
        <v>238</v>
      </c>
    </row>
    <row r="21" spans="1:9" x14ac:dyDescent="0.2">
      <c r="A21" s="14" t="s">
        <v>208</v>
      </c>
      <c r="B21" s="14" t="s">
        <v>212</v>
      </c>
      <c r="C21" t="s">
        <v>14</v>
      </c>
      <c r="D21" t="s">
        <v>12</v>
      </c>
      <c r="E21">
        <v>0</v>
      </c>
      <c r="F21" s="14" t="s">
        <v>219</v>
      </c>
      <c r="H21" t="s">
        <v>217</v>
      </c>
      <c r="I21" s="17" t="s">
        <v>239</v>
      </c>
    </row>
    <row r="22" spans="1:9" x14ac:dyDescent="0.2">
      <c r="A22" s="14" t="s">
        <v>208</v>
      </c>
      <c r="B22" s="14" t="s">
        <v>213</v>
      </c>
      <c r="C22" t="s">
        <v>14</v>
      </c>
      <c r="D22" t="s">
        <v>12</v>
      </c>
      <c r="E22">
        <v>0</v>
      </c>
      <c r="F22" t="s">
        <v>215</v>
      </c>
      <c r="H22" t="s">
        <v>217</v>
      </c>
      <c r="I22" s="17" t="s">
        <v>240</v>
      </c>
    </row>
    <row r="23" spans="1:9" x14ac:dyDescent="0.2">
      <c r="A23" s="14" t="s">
        <v>208</v>
      </c>
      <c r="B23" s="14" t="s">
        <v>214</v>
      </c>
      <c r="C23" t="s">
        <v>14</v>
      </c>
      <c r="D23" t="s">
        <v>12</v>
      </c>
      <c r="E23">
        <v>0</v>
      </c>
      <c r="F23" t="s">
        <v>216</v>
      </c>
      <c r="H23" t="s">
        <v>217</v>
      </c>
      <c r="I23" s="17" t="s">
        <v>241</v>
      </c>
    </row>
    <row r="24" spans="1:9" x14ac:dyDescent="0.2">
      <c r="A24" s="14" t="s">
        <v>208</v>
      </c>
      <c r="B24" s="14" t="s">
        <v>266</v>
      </c>
      <c r="C24" t="s">
        <v>11</v>
      </c>
      <c r="D24" t="s">
        <v>12</v>
      </c>
      <c r="E24">
        <v>0</v>
      </c>
      <c r="F24" t="s">
        <v>264</v>
      </c>
      <c r="H24" t="s">
        <v>20</v>
      </c>
      <c r="I24" s="15" t="s">
        <v>265</v>
      </c>
    </row>
    <row r="25" spans="1:9" x14ac:dyDescent="0.2">
      <c r="A25" s="14" t="s">
        <v>208</v>
      </c>
      <c r="B25" s="14" t="s">
        <v>370</v>
      </c>
      <c r="C25" t="s">
        <v>11</v>
      </c>
      <c r="D25" t="s">
        <v>12</v>
      </c>
      <c r="E25">
        <v>0</v>
      </c>
      <c r="F25" t="s">
        <v>359</v>
      </c>
      <c r="H25" t="s">
        <v>20</v>
      </c>
      <c r="I25" s="15" t="s">
        <v>265</v>
      </c>
    </row>
    <row r="26" spans="1:9" x14ac:dyDescent="0.2">
      <c r="A26" s="14" t="s">
        <v>208</v>
      </c>
      <c r="B26" s="14" t="s">
        <v>101</v>
      </c>
      <c r="C26" t="s">
        <v>11</v>
      </c>
      <c r="D26" t="s">
        <v>12</v>
      </c>
      <c r="E26">
        <v>0</v>
      </c>
      <c r="F26" t="s">
        <v>183</v>
      </c>
      <c r="H26" t="s">
        <v>20</v>
      </c>
    </row>
    <row r="27" spans="1:9" x14ac:dyDescent="0.2">
      <c r="A27" s="14" t="s">
        <v>208</v>
      </c>
      <c r="B27" s="14" t="s">
        <v>102</v>
      </c>
      <c r="C27" t="s">
        <v>11</v>
      </c>
      <c r="D27" t="s">
        <v>12</v>
      </c>
      <c r="E27">
        <v>0</v>
      </c>
      <c r="F27" s="14" t="s">
        <v>184</v>
      </c>
      <c r="H27" t="s">
        <v>20</v>
      </c>
    </row>
    <row r="28" spans="1:9" x14ac:dyDescent="0.2">
      <c r="A28" s="14" t="s">
        <v>208</v>
      </c>
      <c r="B28" s="14" t="s">
        <v>103</v>
      </c>
      <c r="C28" t="s">
        <v>11</v>
      </c>
      <c r="D28" t="s">
        <v>12</v>
      </c>
      <c r="E28">
        <v>0</v>
      </c>
      <c r="F28" t="s">
        <v>185</v>
      </c>
      <c r="H28" t="s">
        <v>20</v>
      </c>
    </row>
    <row r="29" spans="1:9" x14ac:dyDescent="0.2">
      <c r="A29" s="14" t="s">
        <v>208</v>
      </c>
      <c r="B29" s="14" t="s">
        <v>104</v>
      </c>
      <c r="C29" t="s">
        <v>11</v>
      </c>
      <c r="D29" t="s">
        <v>12</v>
      </c>
      <c r="E29">
        <v>0</v>
      </c>
      <c r="F29" t="s">
        <v>186</v>
      </c>
      <c r="H29" t="s">
        <v>20</v>
      </c>
    </row>
    <row r="30" spans="1:9" x14ac:dyDescent="0.2">
      <c r="A30" s="14" t="s">
        <v>208</v>
      </c>
      <c r="B30" s="14" t="s">
        <v>105</v>
      </c>
      <c r="C30" t="s">
        <v>11</v>
      </c>
      <c r="D30" t="s">
        <v>12</v>
      </c>
      <c r="E30">
        <v>0</v>
      </c>
      <c r="F30" t="s">
        <v>187</v>
      </c>
      <c r="H30" t="s">
        <v>20</v>
      </c>
    </row>
    <row r="31" spans="1:9" x14ac:dyDescent="0.2">
      <c r="A31" s="14" t="s">
        <v>208</v>
      </c>
      <c r="B31" s="14" t="s">
        <v>106</v>
      </c>
      <c r="C31" t="s">
        <v>11</v>
      </c>
      <c r="D31" t="s">
        <v>12</v>
      </c>
      <c r="E31">
        <v>0</v>
      </c>
      <c r="F31" t="s">
        <v>26</v>
      </c>
      <c r="H31" t="s">
        <v>217</v>
      </c>
    </row>
    <row r="32" spans="1:9" x14ac:dyDescent="0.2">
      <c r="A32" s="14" t="s">
        <v>208</v>
      </c>
      <c r="B32" s="14" t="s">
        <v>107</v>
      </c>
      <c r="C32" t="s">
        <v>11</v>
      </c>
      <c r="D32" t="s">
        <v>12</v>
      </c>
      <c r="E32">
        <v>0</v>
      </c>
      <c r="F32" s="14" t="s">
        <v>192</v>
      </c>
      <c r="H32" t="s">
        <v>217</v>
      </c>
    </row>
    <row r="33" spans="1:9" x14ac:dyDescent="0.2">
      <c r="A33" s="14" t="s">
        <v>208</v>
      </c>
      <c r="B33" s="14" t="s">
        <v>108</v>
      </c>
      <c r="C33" t="s">
        <v>11</v>
      </c>
      <c r="D33" t="s">
        <v>12</v>
      </c>
      <c r="E33">
        <v>0</v>
      </c>
      <c r="F33" t="s">
        <v>27</v>
      </c>
      <c r="H33" t="s">
        <v>217</v>
      </c>
    </row>
    <row r="34" spans="1:9" x14ac:dyDescent="0.2">
      <c r="A34" s="14" t="s">
        <v>208</v>
      </c>
      <c r="B34" s="14" t="s">
        <v>109</v>
      </c>
      <c r="C34" t="s">
        <v>11</v>
      </c>
      <c r="D34" t="s">
        <v>12</v>
      </c>
      <c r="E34">
        <v>0</v>
      </c>
      <c r="F34" t="s">
        <v>28</v>
      </c>
      <c r="H34" t="s">
        <v>217</v>
      </c>
    </row>
    <row r="35" spans="1:9" x14ac:dyDescent="0.2">
      <c r="A35" s="14" t="s">
        <v>208</v>
      </c>
      <c r="B35" s="14" t="s">
        <v>110</v>
      </c>
      <c r="C35" t="s">
        <v>11</v>
      </c>
      <c r="D35" t="s">
        <v>12</v>
      </c>
      <c r="E35">
        <v>0</v>
      </c>
      <c r="F35" t="s">
        <v>29</v>
      </c>
      <c r="H35" t="s">
        <v>217</v>
      </c>
    </row>
    <row r="36" spans="1:9" x14ac:dyDescent="0.2">
      <c r="A36" s="14" t="s">
        <v>208</v>
      </c>
      <c r="B36" s="14" t="s">
        <v>111</v>
      </c>
      <c r="C36" t="s">
        <v>11</v>
      </c>
      <c r="D36" t="s">
        <v>12</v>
      </c>
      <c r="E36">
        <v>0</v>
      </c>
      <c r="F36" s="14" t="s">
        <v>30</v>
      </c>
      <c r="H36" t="s">
        <v>217</v>
      </c>
    </row>
    <row r="37" spans="1:9" x14ac:dyDescent="0.2">
      <c r="A37" s="14" t="s">
        <v>208</v>
      </c>
      <c r="B37" s="14" t="s">
        <v>112</v>
      </c>
      <c r="C37" t="s">
        <v>11</v>
      </c>
      <c r="D37" t="s">
        <v>12</v>
      </c>
      <c r="E37">
        <v>0</v>
      </c>
      <c r="F37" s="14" t="s">
        <v>31</v>
      </c>
      <c r="H37" t="s">
        <v>217</v>
      </c>
    </row>
    <row r="38" spans="1:9" x14ac:dyDescent="0.2">
      <c r="A38" s="14" t="s">
        <v>208</v>
      </c>
      <c r="B38" s="14" t="s">
        <v>113</v>
      </c>
      <c r="C38" t="s">
        <v>11</v>
      </c>
      <c r="D38" t="s">
        <v>12</v>
      </c>
      <c r="E38">
        <v>0</v>
      </c>
      <c r="F38" s="14" t="s">
        <v>32</v>
      </c>
      <c r="H38" t="s">
        <v>217</v>
      </c>
    </row>
    <row r="39" spans="1:9" x14ac:dyDescent="0.2">
      <c r="A39" s="14" t="s">
        <v>208</v>
      </c>
      <c r="B39" s="14" t="s">
        <v>220</v>
      </c>
      <c r="C39" t="s">
        <v>11</v>
      </c>
      <c r="D39" t="s">
        <v>12</v>
      </c>
      <c r="E39">
        <v>0</v>
      </c>
      <c r="F39" s="14" t="s">
        <v>221</v>
      </c>
      <c r="H39" t="s">
        <v>217</v>
      </c>
      <c r="I39" s="15" t="s">
        <v>237</v>
      </c>
    </row>
    <row r="40" spans="1:9" x14ac:dyDescent="0.2">
      <c r="A40" s="14" t="s">
        <v>208</v>
      </c>
      <c r="B40" s="14" t="s">
        <v>114</v>
      </c>
      <c r="C40" t="s">
        <v>11</v>
      </c>
      <c r="D40" t="s">
        <v>12</v>
      </c>
      <c r="E40">
        <v>0</v>
      </c>
      <c r="F40" s="14" t="s">
        <v>33</v>
      </c>
      <c r="H40" t="s">
        <v>20</v>
      </c>
    </row>
    <row r="41" spans="1:9" x14ac:dyDescent="0.2">
      <c r="A41" s="14" t="s">
        <v>208</v>
      </c>
      <c r="B41" s="14" t="s">
        <v>227</v>
      </c>
      <c r="C41" t="s">
        <v>11</v>
      </c>
      <c r="D41" t="s">
        <v>12</v>
      </c>
      <c r="E41">
        <v>0</v>
      </c>
      <c r="F41" t="s">
        <v>232</v>
      </c>
      <c r="H41" t="s">
        <v>20</v>
      </c>
      <c r="I41" s="15" t="s">
        <v>243</v>
      </c>
    </row>
    <row r="42" spans="1:9" x14ac:dyDescent="0.2">
      <c r="A42" s="14" t="s">
        <v>208</v>
      </c>
      <c r="B42" s="14" t="s">
        <v>228</v>
      </c>
      <c r="C42" t="s">
        <v>11</v>
      </c>
      <c r="D42" t="s">
        <v>12</v>
      </c>
      <c r="E42">
        <v>0</v>
      </c>
      <c r="F42" t="s">
        <v>233</v>
      </c>
      <c r="H42" t="s">
        <v>20</v>
      </c>
      <c r="I42" s="15" t="s">
        <v>243</v>
      </c>
    </row>
    <row r="43" spans="1:9" x14ac:dyDescent="0.2">
      <c r="A43" s="14" t="s">
        <v>208</v>
      </c>
      <c r="B43" s="14" t="s">
        <v>229</v>
      </c>
      <c r="C43" t="s">
        <v>11</v>
      </c>
      <c r="D43" t="s">
        <v>12</v>
      </c>
      <c r="E43">
        <v>0</v>
      </c>
      <c r="F43" t="s">
        <v>234</v>
      </c>
      <c r="H43" t="s">
        <v>20</v>
      </c>
      <c r="I43" s="15" t="s">
        <v>243</v>
      </c>
    </row>
    <row r="44" spans="1:9" x14ac:dyDescent="0.2">
      <c r="A44" s="14" t="s">
        <v>208</v>
      </c>
      <c r="B44" s="14" t="s">
        <v>230</v>
      </c>
      <c r="C44" t="s">
        <v>11</v>
      </c>
      <c r="D44" t="s">
        <v>12</v>
      </c>
      <c r="E44">
        <v>0</v>
      </c>
      <c r="F44" t="s">
        <v>235</v>
      </c>
      <c r="H44" t="s">
        <v>20</v>
      </c>
      <c r="I44" s="15" t="s">
        <v>243</v>
      </c>
    </row>
    <row r="45" spans="1:9" x14ac:dyDescent="0.2">
      <c r="A45" s="14" t="s">
        <v>208</v>
      </c>
      <c r="B45" s="14" t="s">
        <v>231</v>
      </c>
      <c r="C45" t="s">
        <v>11</v>
      </c>
      <c r="D45" t="s">
        <v>12</v>
      </c>
      <c r="E45">
        <v>0</v>
      </c>
      <c r="F45" t="s">
        <v>236</v>
      </c>
      <c r="H45" t="s">
        <v>20</v>
      </c>
      <c r="I45" s="15" t="s">
        <v>243</v>
      </c>
    </row>
    <row r="46" spans="1:9" x14ac:dyDescent="0.2">
      <c r="A46" s="14" t="s">
        <v>208</v>
      </c>
      <c r="B46" s="14" t="s">
        <v>222</v>
      </c>
      <c r="C46" t="s">
        <v>11</v>
      </c>
      <c r="D46" t="s">
        <v>12</v>
      </c>
      <c r="E46">
        <v>0</v>
      </c>
      <c r="F46" t="s">
        <v>223</v>
      </c>
      <c r="H46" t="s">
        <v>20</v>
      </c>
      <c r="I46" s="15" t="s">
        <v>242</v>
      </c>
    </row>
    <row r="47" spans="1:9" x14ac:dyDescent="0.2">
      <c r="A47" s="14" t="s">
        <v>208</v>
      </c>
      <c r="B47" t="s">
        <v>496</v>
      </c>
      <c r="C47" t="s">
        <v>14</v>
      </c>
      <c r="D47" t="s">
        <v>12</v>
      </c>
      <c r="E47">
        <v>0</v>
      </c>
      <c r="F47" s="19" t="s">
        <v>408</v>
      </c>
      <c r="H47" s="19" t="s">
        <v>20</v>
      </c>
    </row>
    <row r="48" spans="1:9" x14ac:dyDescent="0.2">
      <c r="A48" s="14" t="s">
        <v>208</v>
      </c>
      <c r="B48" s="14" t="s">
        <v>119</v>
      </c>
      <c r="C48" t="s">
        <v>14</v>
      </c>
      <c r="D48" t="s">
        <v>12</v>
      </c>
      <c r="E48">
        <v>0</v>
      </c>
      <c r="F48" t="s">
        <v>34</v>
      </c>
      <c r="H48" t="s">
        <v>20</v>
      </c>
    </row>
    <row r="49" spans="1:8" x14ac:dyDescent="0.2">
      <c r="A49" s="14" t="s">
        <v>208</v>
      </c>
      <c r="B49" s="14" t="s">
        <v>120</v>
      </c>
      <c r="C49" t="s">
        <v>14</v>
      </c>
      <c r="D49" t="s">
        <v>12</v>
      </c>
      <c r="E49">
        <v>0</v>
      </c>
      <c r="F49" t="s">
        <v>35</v>
      </c>
      <c r="H49" t="s">
        <v>20</v>
      </c>
    </row>
    <row r="50" spans="1:8" x14ac:dyDescent="0.2">
      <c r="A50" s="14" t="s">
        <v>208</v>
      </c>
      <c r="B50" s="14" t="s">
        <v>121</v>
      </c>
      <c r="C50" t="s">
        <v>14</v>
      </c>
      <c r="D50" t="s">
        <v>12</v>
      </c>
      <c r="E50">
        <v>0</v>
      </c>
      <c r="F50" t="s">
        <v>36</v>
      </c>
      <c r="H50" t="s">
        <v>20</v>
      </c>
    </row>
    <row r="51" spans="1:8" x14ac:dyDescent="0.2">
      <c r="A51" s="14" t="s">
        <v>208</v>
      </c>
      <c r="B51" s="14" t="s">
        <v>122</v>
      </c>
      <c r="C51" t="s">
        <v>14</v>
      </c>
      <c r="D51" t="s">
        <v>12</v>
      </c>
      <c r="E51">
        <v>0</v>
      </c>
      <c r="F51" t="s">
        <v>37</v>
      </c>
      <c r="H51" t="s">
        <v>20</v>
      </c>
    </row>
    <row r="52" spans="1:8" x14ac:dyDescent="0.2">
      <c r="A52" s="14" t="s">
        <v>208</v>
      </c>
      <c r="B52" t="s">
        <v>493</v>
      </c>
      <c r="C52" t="s">
        <v>14</v>
      </c>
      <c r="D52" t="s">
        <v>12</v>
      </c>
      <c r="E52">
        <v>0</v>
      </c>
      <c r="F52" s="19" t="s">
        <v>501</v>
      </c>
      <c r="H52" s="19" t="s">
        <v>20</v>
      </c>
    </row>
    <row r="53" spans="1:8" x14ac:dyDescent="0.2">
      <c r="A53" s="14" t="s">
        <v>208</v>
      </c>
      <c r="B53" t="s">
        <v>494</v>
      </c>
      <c r="C53" t="s">
        <v>14</v>
      </c>
      <c r="D53" t="s">
        <v>12</v>
      </c>
      <c r="E53">
        <v>0</v>
      </c>
      <c r="F53" s="19" t="s">
        <v>502</v>
      </c>
      <c r="H53" s="19" t="s">
        <v>20</v>
      </c>
    </row>
    <row r="54" spans="1:8" x14ac:dyDescent="0.2">
      <c r="A54" s="14" t="s">
        <v>208</v>
      </c>
      <c r="B54" s="14" t="s">
        <v>123</v>
      </c>
      <c r="C54" t="s">
        <v>14</v>
      </c>
      <c r="D54" t="s">
        <v>12</v>
      </c>
      <c r="E54">
        <v>0</v>
      </c>
      <c r="F54" t="s">
        <v>38</v>
      </c>
      <c r="H54" t="s">
        <v>20</v>
      </c>
    </row>
    <row r="55" spans="1:8" x14ac:dyDescent="0.2">
      <c r="A55" s="14" t="s">
        <v>208</v>
      </c>
      <c r="B55" s="14" t="s">
        <v>124</v>
      </c>
      <c r="C55" t="s">
        <v>14</v>
      </c>
      <c r="D55" t="s">
        <v>12</v>
      </c>
      <c r="E55">
        <v>0</v>
      </c>
      <c r="F55" t="s">
        <v>209</v>
      </c>
      <c r="H55" t="s">
        <v>20</v>
      </c>
    </row>
    <row r="56" spans="1:8" x14ac:dyDescent="0.2">
      <c r="A56" s="14" t="s">
        <v>208</v>
      </c>
      <c r="B56" s="14" t="s">
        <v>125</v>
      </c>
      <c r="C56" t="s">
        <v>14</v>
      </c>
      <c r="D56" t="s">
        <v>12</v>
      </c>
      <c r="E56">
        <v>0</v>
      </c>
      <c r="F56" t="s">
        <v>40</v>
      </c>
      <c r="G56" s="14" t="s">
        <v>193</v>
      </c>
      <c r="H56" t="s">
        <v>20</v>
      </c>
    </row>
    <row r="57" spans="1:8" x14ac:dyDescent="0.2">
      <c r="A57" s="14" t="s">
        <v>208</v>
      </c>
      <c r="B57" s="14" t="s">
        <v>126</v>
      </c>
      <c r="C57" t="s">
        <v>14</v>
      </c>
      <c r="D57" t="s">
        <v>12</v>
      </c>
      <c r="E57">
        <v>0</v>
      </c>
      <c r="F57" t="s">
        <v>39</v>
      </c>
      <c r="G57" t="s">
        <v>54</v>
      </c>
      <c r="H57" t="s">
        <v>20</v>
      </c>
    </row>
    <row r="58" spans="1:8" x14ac:dyDescent="0.2">
      <c r="A58" s="14" t="s">
        <v>208</v>
      </c>
      <c r="B58" s="14" t="s">
        <v>127</v>
      </c>
      <c r="C58" t="s">
        <v>14</v>
      </c>
      <c r="D58" t="s">
        <v>12</v>
      </c>
      <c r="E58">
        <v>0</v>
      </c>
      <c r="F58" t="s">
        <v>41</v>
      </c>
      <c r="G58" t="s">
        <v>55</v>
      </c>
      <c r="H58" t="s">
        <v>20</v>
      </c>
    </row>
    <row r="59" spans="1:8" x14ac:dyDescent="0.2">
      <c r="A59" s="14" t="s">
        <v>208</v>
      </c>
      <c r="B59" s="14" t="s">
        <v>128</v>
      </c>
      <c r="C59" t="s">
        <v>14</v>
      </c>
      <c r="D59" t="s">
        <v>12</v>
      </c>
      <c r="E59">
        <v>0</v>
      </c>
      <c r="F59" t="s">
        <v>43</v>
      </c>
      <c r="G59" s="14" t="s">
        <v>194</v>
      </c>
      <c r="H59" t="s">
        <v>20</v>
      </c>
    </row>
    <row r="60" spans="1:8" x14ac:dyDescent="0.2">
      <c r="A60" s="14" t="s">
        <v>208</v>
      </c>
      <c r="B60" s="14" t="s">
        <v>129</v>
      </c>
      <c r="C60" t="s">
        <v>14</v>
      </c>
      <c r="D60" t="s">
        <v>12</v>
      </c>
      <c r="E60">
        <v>0</v>
      </c>
      <c r="F60" t="s">
        <v>42</v>
      </c>
      <c r="G60" t="s">
        <v>56</v>
      </c>
      <c r="H60" t="s">
        <v>20</v>
      </c>
    </row>
    <row r="61" spans="1:8" x14ac:dyDescent="0.2">
      <c r="A61" s="14" t="s">
        <v>208</v>
      </c>
      <c r="B61" s="14" t="s">
        <v>130</v>
      </c>
      <c r="C61" t="s">
        <v>11</v>
      </c>
      <c r="D61" t="s">
        <v>12</v>
      </c>
      <c r="E61">
        <v>0</v>
      </c>
      <c r="F61" t="s">
        <v>44</v>
      </c>
      <c r="G61" t="s">
        <v>57</v>
      </c>
      <c r="H61" t="s">
        <v>20</v>
      </c>
    </row>
    <row r="62" spans="1:8" x14ac:dyDescent="0.2">
      <c r="A62" s="14" t="s">
        <v>208</v>
      </c>
      <c r="B62" s="14" t="s">
        <v>131</v>
      </c>
      <c r="C62" t="s">
        <v>11</v>
      </c>
      <c r="D62" t="s">
        <v>12</v>
      </c>
      <c r="E62">
        <v>0</v>
      </c>
      <c r="F62" t="s">
        <v>46</v>
      </c>
      <c r="G62" t="s">
        <v>58</v>
      </c>
      <c r="H62" t="s">
        <v>20</v>
      </c>
    </row>
    <row r="63" spans="1:8" x14ac:dyDescent="0.2">
      <c r="A63" s="14" t="s">
        <v>208</v>
      </c>
      <c r="B63" s="14" t="s">
        <v>132</v>
      </c>
      <c r="C63" t="s">
        <v>11</v>
      </c>
      <c r="D63" t="s">
        <v>12</v>
      </c>
      <c r="E63">
        <v>0</v>
      </c>
      <c r="F63" t="s">
        <v>45</v>
      </c>
      <c r="G63" t="s">
        <v>58</v>
      </c>
      <c r="H63" t="s">
        <v>20</v>
      </c>
    </row>
    <row r="64" spans="1:8" x14ac:dyDescent="0.2">
      <c r="A64" s="14" t="s">
        <v>208</v>
      </c>
      <c r="B64" s="14" t="s">
        <v>133</v>
      </c>
      <c r="C64" t="s">
        <v>14</v>
      </c>
      <c r="D64" t="s">
        <v>12</v>
      </c>
      <c r="E64">
        <v>0</v>
      </c>
      <c r="F64" t="s">
        <v>47</v>
      </c>
      <c r="G64" t="s">
        <v>58</v>
      </c>
      <c r="H64" t="s">
        <v>20</v>
      </c>
    </row>
    <row r="65" spans="1:8" x14ac:dyDescent="0.2">
      <c r="A65" s="14" t="s">
        <v>208</v>
      </c>
      <c r="B65" s="14" t="s">
        <v>134</v>
      </c>
      <c r="C65" t="s">
        <v>11</v>
      </c>
      <c r="D65" t="s">
        <v>12</v>
      </c>
      <c r="E65">
        <v>0</v>
      </c>
      <c r="F65" t="s">
        <v>49</v>
      </c>
      <c r="G65" t="s">
        <v>58</v>
      </c>
      <c r="H65" t="s">
        <v>20</v>
      </c>
    </row>
    <row r="66" spans="1:8" x14ac:dyDescent="0.2">
      <c r="A66" s="14" t="s">
        <v>208</v>
      </c>
      <c r="B66" s="14" t="s">
        <v>135</v>
      </c>
      <c r="C66" t="s">
        <v>11</v>
      </c>
      <c r="D66" t="s">
        <v>12</v>
      </c>
      <c r="E66">
        <v>0</v>
      </c>
      <c r="F66" t="s">
        <v>48</v>
      </c>
      <c r="G66" t="s">
        <v>58</v>
      </c>
      <c r="H66" t="s">
        <v>20</v>
      </c>
    </row>
    <row r="67" spans="1:8" x14ac:dyDescent="0.2">
      <c r="A67" s="14" t="s">
        <v>208</v>
      </c>
      <c r="B67" s="14" t="s">
        <v>136</v>
      </c>
      <c r="C67" t="s">
        <v>14</v>
      </c>
      <c r="D67" t="s">
        <v>12</v>
      </c>
      <c r="E67">
        <v>0</v>
      </c>
      <c r="F67" t="s">
        <v>50</v>
      </c>
      <c r="G67" t="s">
        <v>58</v>
      </c>
      <c r="H67" t="s">
        <v>20</v>
      </c>
    </row>
    <row r="68" spans="1:8" x14ac:dyDescent="0.2">
      <c r="A68" s="14" t="s">
        <v>208</v>
      </c>
      <c r="B68" s="14" t="s">
        <v>137</v>
      </c>
      <c r="C68" t="s">
        <v>14</v>
      </c>
      <c r="D68" t="s">
        <v>12</v>
      </c>
      <c r="E68">
        <v>0</v>
      </c>
      <c r="F68" t="s">
        <v>52</v>
      </c>
      <c r="G68" t="s">
        <v>58</v>
      </c>
      <c r="H68" t="s">
        <v>20</v>
      </c>
    </row>
    <row r="69" spans="1:8" x14ac:dyDescent="0.2">
      <c r="A69" s="14" t="s">
        <v>208</v>
      </c>
      <c r="B69" s="14" t="s">
        <v>138</v>
      </c>
      <c r="C69" t="s">
        <v>14</v>
      </c>
      <c r="D69" t="s">
        <v>12</v>
      </c>
      <c r="E69">
        <v>0</v>
      </c>
      <c r="F69" t="s">
        <v>51</v>
      </c>
      <c r="G69" t="s">
        <v>58</v>
      </c>
      <c r="H69" t="s">
        <v>20</v>
      </c>
    </row>
    <row r="70" spans="1:8" x14ac:dyDescent="0.2">
      <c r="A70" s="14" t="s">
        <v>208</v>
      </c>
      <c r="B70" s="14" t="s">
        <v>139</v>
      </c>
      <c r="C70" t="s">
        <v>14</v>
      </c>
      <c r="D70" t="s">
        <v>12</v>
      </c>
      <c r="E70">
        <v>0</v>
      </c>
      <c r="F70" t="s">
        <v>53</v>
      </c>
      <c r="G70" t="s">
        <v>58</v>
      </c>
      <c r="H70" t="s">
        <v>20</v>
      </c>
    </row>
    <row r="71" spans="1:8" x14ac:dyDescent="0.2">
      <c r="A71" s="14" t="s">
        <v>208</v>
      </c>
      <c r="B71" t="s">
        <v>188</v>
      </c>
      <c r="C71" t="s">
        <v>11</v>
      </c>
      <c r="D71" t="s">
        <v>12</v>
      </c>
      <c r="E71">
        <v>0</v>
      </c>
      <c r="F71" t="s">
        <v>15</v>
      </c>
      <c r="H71" t="s">
        <v>16</v>
      </c>
    </row>
    <row r="72" spans="1:8" x14ac:dyDescent="0.2">
      <c r="A72" s="14" t="s">
        <v>208</v>
      </c>
      <c r="B72" s="14" t="s">
        <v>189</v>
      </c>
      <c r="C72" t="s">
        <v>11</v>
      </c>
      <c r="D72" t="s">
        <v>12</v>
      </c>
      <c r="E72">
        <v>0</v>
      </c>
      <c r="F72" s="14" t="s">
        <v>76</v>
      </c>
      <c r="H72" t="s">
        <v>16</v>
      </c>
    </row>
    <row r="73" spans="1:8" x14ac:dyDescent="0.2">
      <c r="A73" s="14" t="s">
        <v>208</v>
      </c>
      <c r="B73" s="14" t="s">
        <v>190</v>
      </c>
      <c r="C73" t="s">
        <v>11</v>
      </c>
      <c r="D73" t="s">
        <v>12</v>
      </c>
      <c r="E73">
        <v>0</v>
      </c>
      <c r="F73" s="14" t="s">
        <v>77</v>
      </c>
      <c r="H73" t="s">
        <v>16</v>
      </c>
    </row>
    <row r="74" spans="1:8" x14ac:dyDescent="0.2">
      <c r="A74" s="14" t="s">
        <v>208</v>
      </c>
      <c r="B74" t="s">
        <v>191</v>
      </c>
      <c r="C74" t="s">
        <v>11</v>
      </c>
      <c r="D74" t="s">
        <v>12</v>
      </c>
      <c r="E74">
        <v>0</v>
      </c>
      <c r="F74" t="s">
        <v>17</v>
      </c>
      <c r="H74" t="s">
        <v>16</v>
      </c>
    </row>
    <row r="75" spans="1:8" x14ac:dyDescent="0.2">
      <c r="A75" s="14" t="s">
        <v>208</v>
      </c>
      <c r="B75" t="s">
        <v>115</v>
      </c>
      <c r="C75" t="s">
        <v>11</v>
      </c>
      <c r="D75" t="s">
        <v>12</v>
      </c>
      <c r="E75">
        <v>0</v>
      </c>
      <c r="F75" t="s">
        <v>18</v>
      </c>
      <c r="H75" t="s">
        <v>16</v>
      </c>
    </row>
    <row r="76" spans="1:8" x14ac:dyDescent="0.2">
      <c r="A76" s="14" t="s">
        <v>208</v>
      </c>
      <c r="B76" t="s">
        <v>116</v>
      </c>
      <c r="C76" t="s">
        <v>11</v>
      </c>
      <c r="D76" t="s">
        <v>12</v>
      </c>
      <c r="E76">
        <v>0</v>
      </c>
      <c r="F76" t="s">
        <v>19</v>
      </c>
      <c r="H76" t="s">
        <v>16</v>
      </c>
    </row>
    <row r="77" spans="1:8" x14ac:dyDescent="0.2">
      <c r="A77" s="14" t="s">
        <v>208</v>
      </c>
      <c r="B77" t="s">
        <v>117</v>
      </c>
      <c r="C77" t="s">
        <v>11</v>
      </c>
      <c r="D77" t="s">
        <v>12</v>
      </c>
      <c r="E77">
        <v>0</v>
      </c>
      <c r="F77" t="s">
        <v>81</v>
      </c>
      <c r="H77" t="s">
        <v>16</v>
      </c>
    </row>
    <row r="78" spans="1:8" x14ac:dyDescent="0.2">
      <c r="A78" s="14" t="s">
        <v>208</v>
      </c>
      <c r="B78" s="14" t="s">
        <v>118</v>
      </c>
      <c r="C78" t="s">
        <v>11</v>
      </c>
      <c r="D78" t="s">
        <v>12</v>
      </c>
      <c r="E78">
        <v>0</v>
      </c>
      <c r="F78" t="s">
        <v>83</v>
      </c>
      <c r="H78" t="s">
        <v>16</v>
      </c>
    </row>
    <row r="79" spans="1:8" x14ac:dyDescent="0.2">
      <c r="A79" s="14" t="s">
        <v>208</v>
      </c>
      <c r="B79" s="14" t="s">
        <v>140</v>
      </c>
      <c r="C79" t="s">
        <v>14</v>
      </c>
      <c r="D79" t="s">
        <v>12</v>
      </c>
      <c r="E79">
        <v>1</v>
      </c>
      <c r="F79" t="s">
        <v>59</v>
      </c>
      <c r="H79" t="s">
        <v>21</v>
      </c>
    </row>
    <row r="80" spans="1:8" x14ac:dyDescent="0.2">
      <c r="A80" s="14" t="s">
        <v>208</v>
      </c>
      <c r="B80" t="s">
        <v>141</v>
      </c>
      <c r="C80" t="s">
        <v>11</v>
      </c>
      <c r="D80" t="s">
        <v>12</v>
      </c>
      <c r="E80">
        <v>1</v>
      </c>
      <c r="F80" t="s">
        <v>13</v>
      </c>
      <c r="H80" t="s">
        <v>21</v>
      </c>
    </row>
    <row r="81" spans="1:9" x14ac:dyDescent="0.2">
      <c r="A81" s="14" t="s">
        <v>208</v>
      </c>
      <c r="B81" t="s">
        <v>224</v>
      </c>
      <c r="C81" t="s">
        <v>11</v>
      </c>
      <c r="D81" t="s">
        <v>12</v>
      </c>
      <c r="E81">
        <v>1</v>
      </c>
      <c r="F81" t="s">
        <v>225</v>
      </c>
      <c r="H81" t="s">
        <v>21</v>
      </c>
      <c r="I81" s="15" t="s">
        <v>226</v>
      </c>
    </row>
    <row r="82" spans="1:9" x14ac:dyDescent="0.2">
      <c r="A82" s="14" t="s">
        <v>208</v>
      </c>
      <c r="B82" t="s">
        <v>142</v>
      </c>
      <c r="C82" t="s">
        <v>11</v>
      </c>
      <c r="D82" t="s">
        <v>12</v>
      </c>
      <c r="E82">
        <v>1</v>
      </c>
      <c r="F82" t="s">
        <v>60</v>
      </c>
      <c r="G82" s="14"/>
      <c r="H82" t="s">
        <v>21</v>
      </c>
    </row>
    <row r="83" spans="1:9" x14ac:dyDescent="0.2">
      <c r="A83" s="14" t="s">
        <v>208</v>
      </c>
      <c r="B83" t="s">
        <v>143</v>
      </c>
      <c r="C83" t="s">
        <v>11</v>
      </c>
      <c r="D83" t="s">
        <v>12</v>
      </c>
      <c r="E83">
        <v>1</v>
      </c>
      <c r="F83" s="14" t="s">
        <v>85</v>
      </c>
      <c r="G83" s="14" t="s">
        <v>86</v>
      </c>
      <c r="H83" t="s">
        <v>21</v>
      </c>
    </row>
    <row r="84" spans="1:9" x14ac:dyDescent="0.2">
      <c r="A84" s="14" t="s">
        <v>208</v>
      </c>
      <c r="B84" t="s">
        <v>144</v>
      </c>
      <c r="C84" t="s">
        <v>14</v>
      </c>
      <c r="D84" t="s">
        <v>12</v>
      </c>
      <c r="E84">
        <v>1</v>
      </c>
      <c r="F84" s="14" t="s">
        <v>195</v>
      </c>
      <c r="H84" t="s">
        <v>21</v>
      </c>
    </row>
    <row r="85" spans="1:9" x14ac:dyDescent="0.2">
      <c r="A85" s="14" t="s">
        <v>208</v>
      </c>
      <c r="B85" s="14" t="s">
        <v>145</v>
      </c>
      <c r="C85" t="s">
        <v>11</v>
      </c>
      <c r="D85" t="s">
        <v>12</v>
      </c>
      <c r="E85">
        <v>1</v>
      </c>
      <c r="F85" s="14" t="s">
        <v>61</v>
      </c>
      <c r="H85" t="s">
        <v>21</v>
      </c>
    </row>
    <row r="86" spans="1:9" x14ac:dyDescent="0.2">
      <c r="A86" s="14" t="s">
        <v>208</v>
      </c>
      <c r="B86" s="14" t="s">
        <v>146</v>
      </c>
      <c r="C86" t="s">
        <v>11</v>
      </c>
      <c r="D86" t="s">
        <v>12</v>
      </c>
      <c r="E86">
        <v>1</v>
      </c>
      <c r="F86" t="s">
        <v>62</v>
      </c>
      <c r="H86" t="s">
        <v>21</v>
      </c>
    </row>
    <row r="87" spans="1:9" x14ac:dyDescent="0.2">
      <c r="A87" s="14" t="s">
        <v>208</v>
      </c>
      <c r="B87" s="14" t="s">
        <v>147</v>
      </c>
      <c r="C87" t="s">
        <v>14</v>
      </c>
      <c r="D87" t="s">
        <v>12</v>
      </c>
      <c r="E87">
        <v>1</v>
      </c>
      <c r="F87" t="s">
        <v>63</v>
      </c>
      <c r="H87" t="s">
        <v>21</v>
      </c>
    </row>
    <row r="88" spans="1:9" x14ac:dyDescent="0.2">
      <c r="A88" s="14" t="s">
        <v>208</v>
      </c>
      <c r="B88" t="s">
        <v>148</v>
      </c>
      <c r="C88" t="s">
        <v>11</v>
      </c>
      <c r="D88" t="s">
        <v>12</v>
      </c>
      <c r="E88">
        <v>1</v>
      </c>
      <c r="F88" t="s">
        <v>64</v>
      </c>
      <c r="H88" t="s">
        <v>21</v>
      </c>
    </row>
    <row r="89" spans="1:9" x14ac:dyDescent="0.2">
      <c r="A89" s="14" t="s">
        <v>208</v>
      </c>
      <c r="B89" t="s">
        <v>149</v>
      </c>
      <c r="C89" t="s">
        <v>11</v>
      </c>
      <c r="D89" t="s">
        <v>12</v>
      </c>
      <c r="E89">
        <v>1</v>
      </c>
      <c r="F89" t="s">
        <v>65</v>
      </c>
      <c r="H89" t="s">
        <v>21</v>
      </c>
    </row>
    <row r="90" spans="1:9" x14ac:dyDescent="0.2">
      <c r="A90" s="14" t="s">
        <v>208</v>
      </c>
      <c r="B90" t="s">
        <v>150</v>
      </c>
      <c r="C90" t="s">
        <v>11</v>
      </c>
      <c r="D90" t="s">
        <v>12</v>
      </c>
      <c r="E90">
        <v>1</v>
      </c>
      <c r="F90" t="s">
        <v>66</v>
      </c>
      <c r="H90" t="s">
        <v>21</v>
      </c>
    </row>
    <row r="91" spans="1:9" x14ac:dyDescent="0.2">
      <c r="A91" s="14" t="s">
        <v>208</v>
      </c>
      <c r="B91" t="s">
        <v>151</v>
      </c>
      <c r="C91" t="s">
        <v>11</v>
      </c>
      <c r="D91" t="s">
        <v>12</v>
      </c>
      <c r="E91">
        <v>1</v>
      </c>
      <c r="F91" t="s">
        <v>67</v>
      </c>
      <c r="H91" t="s">
        <v>21</v>
      </c>
    </row>
    <row r="92" spans="1:9" x14ac:dyDescent="0.2">
      <c r="A92" s="14" t="s">
        <v>208</v>
      </c>
      <c r="B92" t="s">
        <v>152</v>
      </c>
      <c r="C92" t="s">
        <v>11</v>
      </c>
      <c r="D92" t="s">
        <v>12</v>
      </c>
      <c r="E92">
        <v>1</v>
      </c>
      <c r="F92" t="s">
        <v>78</v>
      </c>
      <c r="G92" t="s">
        <v>84</v>
      </c>
      <c r="H92" t="s">
        <v>21</v>
      </c>
    </row>
    <row r="93" spans="1:9" x14ac:dyDescent="0.2">
      <c r="A93" s="14" t="s">
        <v>208</v>
      </c>
      <c r="B93" t="s">
        <v>153</v>
      </c>
      <c r="C93" t="s">
        <v>11</v>
      </c>
      <c r="D93" t="s">
        <v>12</v>
      </c>
      <c r="E93">
        <v>1</v>
      </c>
      <c r="F93" t="s">
        <v>68</v>
      </c>
      <c r="H93" t="s">
        <v>21</v>
      </c>
    </row>
    <row r="94" spans="1:9" x14ac:dyDescent="0.2">
      <c r="A94" s="14" t="s">
        <v>208</v>
      </c>
      <c r="B94" t="s">
        <v>154</v>
      </c>
      <c r="C94" t="s">
        <v>11</v>
      </c>
      <c r="D94" t="s">
        <v>12</v>
      </c>
      <c r="E94">
        <v>1</v>
      </c>
      <c r="F94" t="s">
        <v>69</v>
      </c>
      <c r="H94" t="s">
        <v>21</v>
      </c>
    </row>
    <row r="95" spans="1:9" x14ac:dyDescent="0.2">
      <c r="A95" s="14" t="s">
        <v>208</v>
      </c>
      <c r="B95" t="s">
        <v>155</v>
      </c>
      <c r="C95" t="s">
        <v>11</v>
      </c>
      <c r="D95" t="s">
        <v>12</v>
      </c>
      <c r="E95">
        <v>1</v>
      </c>
      <c r="F95" t="s">
        <v>70</v>
      </c>
      <c r="H95" t="s">
        <v>21</v>
      </c>
    </row>
    <row r="96" spans="1:9" x14ac:dyDescent="0.2">
      <c r="A96" s="14" t="s">
        <v>208</v>
      </c>
      <c r="B96" t="s">
        <v>156</v>
      </c>
      <c r="C96" t="s">
        <v>11</v>
      </c>
      <c r="D96" t="s">
        <v>12</v>
      </c>
      <c r="E96">
        <v>1</v>
      </c>
      <c r="F96" t="s">
        <v>71</v>
      </c>
      <c r="H96" t="s">
        <v>21</v>
      </c>
    </row>
    <row r="97" spans="1:9" x14ac:dyDescent="0.2">
      <c r="A97" s="14" t="s">
        <v>208</v>
      </c>
      <c r="B97" t="s">
        <v>157</v>
      </c>
      <c r="C97" t="s">
        <v>11</v>
      </c>
      <c r="D97" t="s">
        <v>12</v>
      </c>
      <c r="E97">
        <v>1</v>
      </c>
      <c r="F97" t="s">
        <v>72</v>
      </c>
      <c r="H97" t="s">
        <v>21</v>
      </c>
    </row>
    <row r="98" spans="1:9" x14ac:dyDescent="0.2">
      <c r="A98" s="14" t="s">
        <v>208</v>
      </c>
      <c r="B98" t="s">
        <v>298</v>
      </c>
      <c r="C98" t="s">
        <v>14</v>
      </c>
      <c r="D98" t="s">
        <v>12</v>
      </c>
      <c r="E98">
        <v>1</v>
      </c>
      <c r="F98" t="s">
        <v>296</v>
      </c>
      <c r="G98" t="s">
        <v>84</v>
      </c>
      <c r="H98" t="s">
        <v>21</v>
      </c>
      <c r="I98" s="18">
        <v>44105</v>
      </c>
    </row>
    <row r="99" spans="1:9" x14ac:dyDescent="0.2">
      <c r="A99" s="14" t="s">
        <v>208</v>
      </c>
      <c r="B99" t="s">
        <v>299</v>
      </c>
      <c r="C99" t="s">
        <v>11</v>
      </c>
      <c r="D99" t="s">
        <v>12</v>
      </c>
      <c r="E99">
        <v>1</v>
      </c>
      <c r="F99" t="s">
        <v>297</v>
      </c>
      <c r="G99" t="s">
        <v>84</v>
      </c>
      <c r="H99" t="s">
        <v>21</v>
      </c>
      <c r="I99" s="18">
        <v>44105</v>
      </c>
    </row>
    <row r="100" spans="1:9" x14ac:dyDescent="0.2">
      <c r="A100" s="14" t="s">
        <v>208</v>
      </c>
      <c r="B100" t="s">
        <v>158</v>
      </c>
      <c r="C100" t="s">
        <v>11</v>
      </c>
      <c r="D100" t="s">
        <v>12</v>
      </c>
      <c r="E100">
        <v>1</v>
      </c>
      <c r="F100" t="s">
        <v>73</v>
      </c>
      <c r="G100" t="s">
        <v>84</v>
      </c>
      <c r="H100" t="s">
        <v>21</v>
      </c>
    </row>
    <row r="101" spans="1:9" x14ac:dyDescent="0.2">
      <c r="A101" s="14" t="s">
        <v>208</v>
      </c>
      <c r="B101" s="14" t="s">
        <v>159</v>
      </c>
      <c r="C101" t="s">
        <v>11</v>
      </c>
      <c r="D101" t="s">
        <v>12</v>
      </c>
      <c r="E101">
        <v>1</v>
      </c>
      <c r="F101" t="s">
        <v>74</v>
      </c>
      <c r="G101" t="s">
        <v>84</v>
      </c>
      <c r="H101" t="s">
        <v>21</v>
      </c>
    </row>
    <row r="102" spans="1:9" x14ac:dyDescent="0.2">
      <c r="A102" s="14" t="s">
        <v>208</v>
      </c>
      <c r="B102" s="14" t="s">
        <v>160</v>
      </c>
      <c r="C102" t="s">
        <v>11</v>
      </c>
      <c r="D102" t="s">
        <v>12</v>
      </c>
      <c r="E102">
        <v>1</v>
      </c>
      <c r="F102" t="s">
        <v>79</v>
      </c>
      <c r="G102" t="s">
        <v>84</v>
      </c>
      <c r="H102" t="s">
        <v>21</v>
      </c>
    </row>
    <row r="103" spans="1:9" x14ac:dyDescent="0.2">
      <c r="A103" s="14" t="s">
        <v>208</v>
      </c>
      <c r="B103" t="s">
        <v>161</v>
      </c>
      <c r="C103" t="s">
        <v>11</v>
      </c>
      <c r="D103" t="s">
        <v>12</v>
      </c>
      <c r="E103">
        <v>1</v>
      </c>
      <c r="F103" t="s">
        <v>75</v>
      </c>
      <c r="G103" t="s">
        <v>84</v>
      </c>
      <c r="H103" t="s">
        <v>21</v>
      </c>
    </row>
    <row r="104" spans="1:9" x14ac:dyDescent="0.2">
      <c r="A104" s="14" t="s">
        <v>208</v>
      </c>
      <c r="B104" t="s">
        <v>162</v>
      </c>
      <c r="C104" t="s">
        <v>11</v>
      </c>
      <c r="D104" t="s">
        <v>12</v>
      </c>
      <c r="E104">
        <v>1</v>
      </c>
      <c r="F104" t="s">
        <v>80</v>
      </c>
      <c r="G104" t="s">
        <v>84</v>
      </c>
      <c r="H104" t="s">
        <v>21</v>
      </c>
    </row>
    <row r="105" spans="1:9" x14ac:dyDescent="0.2">
      <c r="A105" s="14" t="s">
        <v>208</v>
      </c>
      <c r="B105" t="s">
        <v>163</v>
      </c>
      <c r="C105" t="s">
        <v>11</v>
      </c>
      <c r="D105" t="s">
        <v>12</v>
      </c>
      <c r="E105">
        <v>1</v>
      </c>
      <c r="F105" t="s">
        <v>269</v>
      </c>
      <c r="G105" s="14" t="s">
        <v>84</v>
      </c>
      <c r="H105" t="s">
        <v>21</v>
      </c>
    </row>
    <row r="106" spans="1:9" x14ac:dyDescent="0.2">
      <c r="A106" s="14" t="s">
        <v>208</v>
      </c>
      <c r="B106" t="s">
        <v>267</v>
      </c>
      <c r="C106" t="s">
        <v>11</v>
      </c>
      <c r="D106" t="s">
        <v>12</v>
      </c>
      <c r="E106">
        <v>1</v>
      </c>
      <c r="F106" t="s">
        <v>268</v>
      </c>
      <c r="G106" s="14"/>
      <c r="H106" t="s">
        <v>21</v>
      </c>
      <c r="I106" s="15" t="s">
        <v>270</v>
      </c>
    </row>
    <row r="107" spans="1:9" x14ac:dyDescent="0.2">
      <c r="A107" s="14" t="s">
        <v>208</v>
      </c>
      <c r="B107" t="s">
        <v>245</v>
      </c>
      <c r="C107" t="s">
        <v>11</v>
      </c>
      <c r="D107" t="s">
        <v>12</v>
      </c>
      <c r="E107">
        <v>1</v>
      </c>
      <c r="F107" t="s">
        <v>244</v>
      </c>
      <c r="G107" t="s">
        <v>84</v>
      </c>
      <c r="H107" t="s">
        <v>21</v>
      </c>
    </row>
    <row r="108" spans="1:9" x14ac:dyDescent="0.2">
      <c r="A108" s="14" t="s">
        <v>208</v>
      </c>
      <c r="B108" t="s">
        <v>246</v>
      </c>
      <c r="C108" t="s">
        <v>11</v>
      </c>
      <c r="D108" t="s">
        <v>12</v>
      </c>
      <c r="E108">
        <v>1</v>
      </c>
      <c r="F108" t="s">
        <v>244</v>
      </c>
      <c r="G108" t="s">
        <v>84</v>
      </c>
      <c r="H108" t="s">
        <v>21</v>
      </c>
    </row>
    <row r="109" spans="1:9" x14ac:dyDescent="0.2">
      <c r="A109" s="14" t="s">
        <v>208</v>
      </c>
      <c r="B109" t="s">
        <v>247</v>
      </c>
      <c r="C109" t="s">
        <v>11</v>
      </c>
      <c r="D109" t="s">
        <v>12</v>
      </c>
      <c r="E109">
        <v>1</v>
      </c>
      <c r="F109" t="s">
        <v>244</v>
      </c>
      <c r="G109" t="s">
        <v>84</v>
      </c>
      <c r="H109" t="s">
        <v>21</v>
      </c>
    </row>
    <row r="110" spans="1:9" x14ac:dyDescent="0.2">
      <c r="A110" s="14" t="s">
        <v>208</v>
      </c>
      <c r="B110" t="s">
        <v>248</v>
      </c>
      <c r="C110" t="s">
        <v>11</v>
      </c>
      <c r="D110" t="s">
        <v>12</v>
      </c>
      <c r="E110">
        <v>1</v>
      </c>
      <c r="F110" t="s">
        <v>244</v>
      </c>
      <c r="G110" t="s">
        <v>84</v>
      </c>
      <c r="H110" t="s">
        <v>21</v>
      </c>
    </row>
    <row r="111" spans="1:9" x14ac:dyDescent="0.2">
      <c r="A111" s="14" t="s">
        <v>208</v>
      </c>
      <c r="B111" t="s">
        <v>249</v>
      </c>
      <c r="C111" t="s">
        <v>11</v>
      </c>
      <c r="D111" t="s">
        <v>12</v>
      </c>
      <c r="E111">
        <v>1</v>
      </c>
      <c r="F111" t="s">
        <v>244</v>
      </c>
      <c r="G111" t="s">
        <v>84</v>
      </c>
      <c r="H111" t="s">
        <v>21</v>
      </c>
    </row>
    <row r="112" spans="1:9" x14ac:dyDescent="0.2">
      <c r="A112" s="14" t="s">
        <v>208</v>
      </c>
      <c r="B112" t="s">
        <v>250</v>
      </c>
      <c r="C112" t="s">
        <v>11</v>
      </c>
      <c r="D112" t="s">
        <v>12</v>
      </c>
      <c r="E112">
        <v>1</v>
      </c>
      <c r="F112" t="s">
        <v>244</v>
      </c>
      <c r="G112" t="s">
        <v>84</v>
      </c>
      <c r="H112" t="s">
        <v>21</v>
      </c>
    </row>
    <row r="113" spans="1:9" x14ac:dyDescent="0.2">
      <c r="A113" s="14" t="s">
        <v>208</v>
      </c>
      <c r="B113" t="s">
        <v>164</v>
      </c>
      <c r="C113" t="s">
        <v>11</v>
      </c>
      <c r="D113" t="s">
        <v>12</v>
      </c>
      <c r="E113">
        <v>1</v>
      </c>
      <c r="F113" t="s">
        <v>198</v>
      </c>
      <c r="G113" t="s">
        <v>199</v>
      </c>
      <c r="H113" t="s">
        <v>21</v>
      </c>
    </row>
    <row r="114" spans="1:9" ht="15.75" customHeight="1" x14ac:dyDescent="0.2">
      <c r="A114" s="14" t="s">
        <v>208</v>
      </c>
      <c r="B114" s="14" t="s">
        <v>492</v>
      </c>
      <c r="C114" t="s">
        <v>14</v>
      </c>
      <c r="D114" t="s">
        <v>12</v>
      </c>
      <c r="E114">
        <v>1</v>
      </c>
      <c r="F114" s="19" t="s">
        <v>500</v>
      </c>
      <c r="G114" t="s">
        <v>199</v>
      </c>
      <c r="H114" s="19" t="s">
        <v>21</v>
      </c>
    </row>
    <row r="115" spans="1:9" x14ac:dyDescent="0.2">
      <c r="A115" s="14" t="s">
        <v>208</v>
      </c>
      <c r="B115" t="s">
        <v>495</v>
      </c>
      <c r="C115" t="s">
        <v>11</v>
      </c>
      <c r="D115" t="s">
        <v>12</v>
      </c>
      <c r="E115">
        <v>1</v>
      </c>
      <c r="F115" s="19" t="s">
        <v>177</v>
      </c>
      <c r="G115" t="s">
        <v>199</v>
      </c>
      <c r="H115" s="19" t="s">
        <v>21</v>
      </c>
    </row>
    <row r="116" spans="1:9" x14ac:dyDescent="0.2">
      <c r="A116" s="14" t="s">
        <v>208</v>
      </c>
      <c r="B116" s="14" t="s">
        <v>165</v>
      </c>
      <c r="C116" t="s">
        <v>11</v>
      </c>
      <c r="D116" t="s">
        <v>12</v>
      </c>
      <c r="E116">
        <v>1</v>
      </c>
      <c r="F116" t="s">
        <v>200</v>
      </c>
      <c r="H116" t="s">
        <v>21</v>
      </c>
    </row>
    <row r="117" spans="1:9" x14ac:dyDescent="0.2">
      <c r="A117" s="14" t="s">
        <v>208</v>
      </c>
      <c r="B117" t="s">
        <v>166</v>
      </c>
      <c r="C117" t="s">
        <v>11</v>
      </c>
      <c r="D117" t="s">
        <v>12</v>
      </c>
      <c r="E117">
        <v>1</v>
      </c>
      <c r="F117" s="14" t="s">
        <v>201</v>
      </c>
      <c r="H117" t="s">
        <v>21</v>
      </c>
    </row>
    <row r="118" spans="1:9" x14ac:dyDescent="0.2">
      <c r="A118" s="14" t="s">
        <v>208</v>
      </c>
      <c r="B118" s="14" t="s">
        <v>257</v>
      </c>
      <c r="C118" t="s">
        <v>11</v>
      </c>
      <c r="D118" t="s">
        <v>12</v>
      </c>
      <c r="E118">
        <v>1</v>
      </c>
      <c r="F118" t="s">
        <v>251</v>
      </c>
      <c r="H118" t="s">
        <v>21</v>
      </c>
      <c r="I118" s="15" t="s">
        <v>263</v>
      </c>
    </row>
    <row r="119" spans="1:9" x14ac:dyDescent="0.2">
      <c r="A119" s="14" t="s">
        <v>208</v>
      </c>
      <c r="B119" s="14" t="s">
        <v>258</v>
      </c>
      <c r="C119" t="s">
        <v>11</v>
      </c>
      <c r="D119" t="s">
        <v>12</v>
      </c>
      <c r="E119">
        <v>1</v>
      </c>
      <c r="F119" t="s">
        <v>252</v>
      </c>
      <c r="H119" t="s">
        <v>21</v>
      </c>
      <c r="I119" s="15" t="s">
        <v>263</v>
      </c>
    </row>
    <row r="120" spans="1:9" x14ac:dyDescent="0.2">
      <c r="A120" s="14" t="s">
        <v>208</v>
      </c>
      <c r="B120" s="14" t="s">
        <v>259</v>
      </c>
      <c r="C120" t="s">
        <v>11</v>
      </c>
      <c r="D120" t="s">
        <v>12</v>
      </c>
      <c r="E120">
        <v>1</v>
      </c>
      <c r="F120" t="s">
        <v>253</v>
      </c>
      <c r="H120" t="s">
        <v>21</v>
      </c>
      <c r="I120" s="15" t="s">
        <v>263</v>
      </c>
    </row>
    <row r="121" spans="1:9" x14ac:dyDescent="0.2">
      <c r="A121" s="14" t="s">
        <v>208</v>
      </c>
      <c r="B121" s="14" t="s">
        <v>260</v>
      </c>
      <c r="C121" t="s">
        <v>11</v>
      </c>
      <c r="D121" t="s">
        <v>12</v>
      </c>
      <c r="E121">
        <v>1</v>
      </c>
      <c r="F121" t="s">
        <v>254</v>
      </c>
      <c r="H121" t="s">
        <v>21</v>
      </c>
      <c r="I121" s="15" t="s">
        <v>263</v>
      </c>
    </row>
    <row r="122" spans="1:9" x14ac:dyDescent="0.2">
      <c r="A122" s="14" t="s">
        <v>208</v>
      </c>
      <c r="B122" s="14" t="s">
        <v>261</v>
      </c>
      <c r="C122" t="s">
        <v>11</v>
      </c>
      <c r="D122" t="s">
        <v>12</v>
      </c>
      <c r="E122">
        <v>1</v>
      </c>
      <c r="F122" t="s">
        <v>255</v>
      </c>
      <c r="H122" t="s">
        <v>21</v>
      </c>
      <c r="I122" s="15" t="s">
        <v>263</v>
      </c>
    </row>
    <row r="123" spans="1:9" x14ac:dyDescent="0.2">
      <c r="A123" s="14" t="s">
        <v>208</v>
      </c>
      <c r="B123" s="14" t="s">
        <v>262</v>
      </c>
      <c r="C123" t="s">
        <v>11</v>
      </c>
      <c r="D123" t="s">
        <v>12</v>
      </c>
      <c r="E123">
        <v>1</v>
      </c>
      <c r="F123" t="s">
        <v>256</v>
      </c>
      <c r="H123" t="s">
        <v>21</v>
      </c>
      <c r="I123" s="15" t="s">
        <v>263</v>
      </c>
    </row>
    <row r="124" spans="1:9" x14ac:dyDescent="0.2">
      <c r="A124" s="14" t="s">
        <v>208</v>
      </c>
      <c r="B124" s="14" t="s">
        <v>333</v>
      </c>
      <c r="C124" t="s">
        <v>11</v>
      </c>
      <c r="D124" t="s">
        <v>12</v>
      </c>
      <c r="E124">
        <v>1</v>
      </c>
      <c r="F124" t="s">
        <v>335</v>
      </c>
      <c r="H124" t="s">
        <v>338</v>
      </c>
      <c r="I124" s="15" t="s">
        <v>337</v>
      </c>
    </row>
    <row r="125" spans="1:9" x14ac:dyDescent="0.2">
      <c r="A125" s="14" t="s">
        <v>208</v>
      </c>
      <c r="B125" s="14" t="s">
        <v>334</v>
      </c>
      <c r="C125" t="s">
        <v>11</v>
      </c>
      <c r="D125" t="s">
        <v>12</v>
      </c>
      <c r="E125">
        <v>1</v>
      </c>
      <c r="F125" t="s">
        <v>336</v>
      </c>
      <c r="H125" t="s">
        <v>338</v>
      </c>
      <c r="I125" s="15" t="s">
        <v>337</v>
      </c>
    </row>
    <row r="126" spans="1:9" x14ac:dyDescent="0.2">
      <c r="A126" s="14" t="s">
        <v>208</v>
      </c>
      <c r="B126" t="s">
        <v>271</v>
      </c>
      <c r="C126" t="s">
        <v>11</v>
      </c>
      <c r="D126" t="s">
        <v>12</v>
      </c>
      <c r="E126">
        <v>1</v>
      </c>
      <c r="F126" s="14" t="s">
        <v>287</v>
      </c>
      <c r="H126" t="s">
        <v>338</v>
      </c>
      <c r="I126" s="15" t="s">
        <v>295</v>
      </c>
    </row>
    <row r="127" spans="1:9" x14ac:dyDescent="0.2">
      <c r="A127" s="14" t="s">
        <v>208</v>
      </c>
      <c r="B127" t="s">
        <v>272</v>
      </c>
      <c r="C127" t="s">
        <v>11</v>
      </c>
      <c r="D127" t="s">
        <v>12</v>
      </c>
      <c r="E127">
        <v>1</v>
      </c>
      <c r="F127" s="14" t="s">
        <v>288</v>
      </c>
      <c r="H127" t="s">
        <v>338</v>
      </c>
      <c r="I127" s="15" t="s">
        <v>295</v>
      </c>
    </row>
    <row r="128" spans="1:9" x14ac:dyDescent="0.2">
      <c r="A128" s="14" t="s">
        <v>208</v>
      </c>
      <c r="B128" t="s">
        <v>273</v>
      </c>
      <c r="C128" t="s">
        <v>11</v>
      </c>
      <c r="D128" t="s">
        <v>12</v>
      </c>
      <c r="E128">
        <v>1</v>
      </c>
      <c r="F128" s="14" t="s">
        <v>177</v>
      </c>
      <c r="H128" t="s">
        <v>338</v>
      </c>
      <c r="I128" s="15" t="s">
        <v>295</v>
      </c>
    </row>
    <row r="129" spans="1:9" x14ac:dyDescent="0.2">
      <c r="A129" s="14" t="s">
        <v>208</v>
      </c>
      <c r="B129" t="s">
        <v>274</v>
      </c>
      <c r="C129" t="s">
        <v>11</v>
      </c>
      <c r="D129" t="s">
        <v>12</v>
      </c>
      <c r="E129">
        <v>1</v>
      </c>
      <c r="F129" s="14" t="s">
        <v>289</v>
      </c>
      <c r="H129" t="s">
        <v>338</v>
      </c>
      <c r="I129" s="15" t="s">
        <v>295</v>
      </c>
    </row>
    <row r="130" spans="1:9" x14ac:dyDescent="0.2">
      <c r="A130" s="14" t="s">
        <v>208</v>
      </c>
      <c r="B130" t="s">
        <v>275</v>
      </c>
      <c r="C130" t="s">
        <v>11</v>
      </c>
      <c r="D130" t="s">
        <v>12</v>
      </c>
      <c r="E130">
        <v>1</v>
      </c>
      <c r="F130" s="14" t="s">
        <v>290</v>
      </c>
      <c r="H130" t="s">
        <v>338</v>
      </c>
      <c r="I130" s="15" t="s">
        <v>295</v>
      </c>
    </row>
    <row r="131" spans="1:9" x14ac:dyDescent="0.2">
      <c r="A131" s="14" t="s">
        <v>208</v>
      </c>
      <c r="B131" t="s">
        <v>343</v>
      </c>
      <c r="C131" t="s">
        <v>14</v>
      </c>
      <c r="D131" t="s">
        <v>12</v>
      </c>
      <c r="E131">
        <v>1</v>
      </c>
      <c r="F131" s="14" t="s">
        <v>344</v>
      </c>
      <c r="H131" t="s">
        <v>345</v>
      </c>
    </row>
    <row r="132" spans="1:9" x14ac:dyDescent="0.2">
      <c r="A132" s="14" t="s">
        <v>208</v>
      </c>
      <c r="B132" t="s">
        <v>346</v>
      </c>
      <c r="C132" t="s">
        <v>11</v>
      </c>
      <c r="D132" t="s">
        <v>12</v>
      </c>
      <c r="E132">
        <v>1</v>
      </c>
      <c r="F132" s="14" t="s">
        <v>347</v>
      </c>
      <c r="H132" t="s">
        <v>345</v>
      </c>
    </row>
    <row r="133" spans="1:9" x14ac:dyDescent="0.2">
      <c r="A133" s="14" t="s">
        <v>208</v>
      </c>
      <c r="B133" t="s">
        <v>348</v>
      </c>
      <c r="C133" t="s">
        <v>11</v>
      </c>
      <c r="D133" t="s">
        <v>12</v>
      </c>
      <c r="E133">
        <v>1</v>
      </c>
      <c r="F133" s="14" t="s">
        <v>349</v>
      </c>
      <c r="H133" t="s">
        <v>345</v>
      </c>
    </row>
    <row r="134" spans="1:9" x14ac:dyDescent="0.2">
      <c r="A134" s="14" t="s">
        <v>208</v>
      </c>
      <c r="B134" t="s">
        <v>350</v>
      </c>
      <c r="C134" t="s">
        <v>11</v>
      </c>
      <c r="D134" t="s">
        <v>12</v>
      </c>
      <c r="E134">
        <v>1</v>
      </c>
      <c r="F134" s="14" t="s">
        <v>351</v>
      </c>
      <c r="H134" t="s">
        <v>345</v>
      </c>
    </row>
    <row r="135" spans="1:9" x14ac:dyDescent="0.2">
      <c r="A135" s="14" t="s">
        <v>208</v>
      </c>
      <c r="B135" t="s">
        <v>357</v>
      </c>
      <c r="C135" t="s">
        <v>11</v>
      </c>
      <c r="D135" t="s">
        <v>12</v>
      </c>
      <c r="E135">
        <v>1</v>
      </c>
      <c r="F135" s="14" t="s">
        <v>358</v>
      </c>
      <c r="H135" t="s">
        <v>345</v>
      </c>
      <c r="I135" s="15" t="s">
        <v>360</v>
      </c>
    </row>
    <row r="136" spans="1:9" x14ac:dyDescent="0.2">
      <c r="A136" s="14" t="s">
        <v>208</v>
      </c>
      <c r="B136" t="s">
        <v>356</v>
      </c>
      <c r="C136" t="s">
        <v>11</v>
      </c>
      <c r="D136" t="s">
        <v>12</v>
      </c>
      <c r="E136">
        <v>1</v>
      </c>
      <c r="F136" s="14" t="s">
        <v>359</v>
      </c>
      <c r="H136" t="s">
        <v>345</v>
      </c>
      <c r="I136" s="15" t="s">
        <v>360</v>
      </c>
    </row>
    <row r="137" spans="1:9" x14ac:dyDescent="0.2">
      <c r="A137" s="14" t="s">
        <v>208</v>
      </c>
      <c r="B137" t="s">
        <v>276</v>
      </c>
      <c r="C137" t="s">
        <v>14</v>
      </c>
      <c r="D137" t="s">
        <v>12</v>
      </c>
      <c r="E137">
        <v>1</v>
      </c>
      <c r="F137" s="14" t="s">
        <v>291</v>
      </c>
      <c r="H137" t="s">
        <v>338</v>
      </c>
      <c r="I137" s="15" t="s">
        <v>295</v>
      </c>
    </row>
    <row r="138" spans="1:9" x14ac:dyDescent="0.2">
      <c r="A138" s="14" t="s">
        <v>208</v>
      </c>
      <c r="B138" t="s">
        <v>277</v>
      </c>
      <c r="C138" t="s">
        <v>11</v>
      </c>
      <c r="D138" t="s">
        <v>12</v>
      </c>
      <c r="E138">
        <v>1</v>
      </c>
      <c r="F138" s="14" t="s">
        <v>13</v>
      </c>
      <c r="H138" t="s">
        <v>338</v>
      </c>
      <c r="I138" s="15" t="s">
        <v>295</v>
      </c>
    </row>
    <row r="139" spans="1:9" x14ac:dyDescent="0.2">
      <c r="A139" s="14" t="s">
        <v>208</v>
      </c>
      <c r="B139" t="s">
        <v>278</v>
      </c>
      <c r="C139" t="s">
        <v>11</v>
      </c>
      <c r="D139" t="s">
        <v>12</v>
      </c>
      <c r="E139">
        <v>1</v>
      </c>
      <c r="F139" s="14" t="s">
        <v>60</v>
      </c>
      <c r="H139" t="s">
        <v>338</v>
      </c>
      <c r="I139" s="15" t="s">
        <v>295</v>
      </c>
    </row>
    <row r="140" spans="1:9" x14ac:dyDescent="0.2">
      <c r="A140" s="14" t="s">
        <v>208</v>
      </c>
      <c r="B140" t="s">
        <v>279</v>
      </c>
      <c r="C140" t="s">
        <v>14</v>
      </c>
      <c r="D140" t="s">
        <v>12</v>
      </c>
      <c r="E140">
        <v>1</v>
      </c>
      <c r="F140" s="14" t="s">
        <v>292</v>
      </c>
      <c r="H140" t="s">
        <v>338</v>
      </c>
      <c r="I140" s="15" t="s">
        <v>295</v>
      </c>
    </row>
    <row r="141" spans="1:9" x14ac:dyDescent="0.2">
      <c r="A141" s="14" t="s">
        <v>208</v>
      </c>
      <c r="B141" t="s">
        <v>280</v>
      </c>
      <c r="C141" t="s">
        <v>11</v>
      </c>
      <c r="D141" t="s">
        <v>12</v>
      </c>
      <c r="E141">
        <v>1</v>
      </c>
      <c r="F141" t="s">
        <v>293</v>
      </c>
      <c r="H141" t="s">
        <v>338</v>
      </c>
      <c r="I141" s="15" t="s">
        <v>295</v>
      </c>
    </row>
    <row r="142" spans="1:9" x14ac:dyDescent="0.2">
      <c r="A142" s="14" t="s">
        <v>208</v>
      </c>
      <c r="B142" t="s">
        <v>281</v>
      </c>
      <c r="C142" t="s">
        <v>11</v>
      </c>
      <c r="D142" t="s">
        <v>12</v>
      </c>
      <c r="E142">
        <v>1</v>
      </c>
      <c r="F142" t="s">
        <v>62</v>
      </c>
      <c r="H142" t="s">
        <v>338</v>
      </c>
      <c r="I142" s="15" t="s">
        <v>295</v>
      </c>
    </row>
    <row r="143" spans="1:9" x14ac:dyDescent="0.2">
      <c r="A143" s="14" t="s">
        <v>208</v>
      </c>
      <c r="B143" t="s">
        <v>282</v>
      </c>
      <c r="C143" t="s">
        <v>11</v>
      </c>
      <c r="D143" t="s">
        <v>12</v>
      </c>
      <c r="E143">
        <v>1</v>
      </c>
      <c r="F143" t="s">
        <v>85</v>
      </c>
      <c r="H143" t="s">
        <v>338</v>
      </c>
      <c r="I143" s="15" t="s">
        <v>295</v>
      </c>
    </row>
    <row r="144" spans="1:9" x14ac:dyDescent="0.2">
      <c r="A144" s="14" t="s">
        <v>208</v>
      </c>
      <c r="B144" t="s">
        <v>283</v>
      </c>
      <c r="C144" t="s">
        <v>14</v>
      </c>
      <c r="D144" t="s">
        <v>12</v>
      </c>
      <c r="E144">
        <v>1</v>
      </c>
      <c r="F144" t="s">
        <v>66</v>
      </c>
      <c r="H144" t="s">
        <v>338</v>
      </c>
      <c r="I144" s="15" t="s">
        <v>295</v>
      </c>
    </row>
    <row r="145" spans="1:9" x14ac:dyDescent="0.2">
      <c r="A145" s="14" t="s">
        <v>208</v>
      </c>
      <c r="B145" t="s">
        <v>284</v>
      </c>
      <c r="C145" t="s">
        <v>14</v>
      </c>
      <c r="D145" t="s">
        <v>12</v>
      </c>
      <c r="E145">
        <v>1</v>
      </c>
      <c r="F145" t="s">
        <v>65</v>
      </c>
      <c r="H145" t="s">
        <v>338</v>
      </c>
      <c r="I145" s="15" t="s">
        <v>295</v>
      </c>
    </row>
    <row r="146" spans="1:9" x14ac:dyDescent="0.2">
      <c r="A146" s="14" t="s">
        <v>208</v>
      </c>
      <c r="B146" t="s">
        <v>285</v>
      </c>
      <c r="C146" t="s">
        <v>14</v>
      </c>
      <c r="D146" t="s">
        <v>12</v>
      </c>
      <c r="E146">
        <v>1</v>
      </c>
      <c r="F146" t="s">
        <v>67</v>
      </c>
      <c r="H146" t="s">
        <v>338</v>
      </c>
      <c r="I146" s="15" t="s">
        <v>295</v>
      </c>
    </row>
    <row r="147" spans="1:9" x14ac:dyDescent="0.2">
      <c r="A147" s="14" t="s">
        <v>208</v>
      </c>
      <c r="B147" t="s">
        <v>286</v>
      </c>
      <c r="C147" t="s">
        <v>14</v>
      </c>
      <c r="D147" t="s">
        <v>12</v>
      </c>
      <c r="E147">
        <v>1</v>
      </c>
      <c r="F147" t="s">
        <v>294</v>
      </c>
      <c r="H147" t="s">
        <v>338</v>
      </c>
      <c r="I147" s="15" t="s">
        <v>295</v>
      </c>
    </row>
    <row r="148" spans="1:9" x14ac:dyDescent="0.2">
      <c r="A148" s="14" t="s">
        <v>208</v>
      </c>
      <c r="B148" t="s">
        <v>352</v>
      </c>
      <c r="C148" t="s">
        <v>14</v>
      </c>
      <c r="D148" t="s">
        <v>12</v>
      </c>
      <c r="E148">
        <v>1</v>
      </c>
      <c r="F148" s="14" t="s">
        <v>344</v>
      </c>
      <c r="H148" t="s">
        <v>345</v>
      </c>
    </row>
    <row r="149" spans="1:9" x14ac:dyDescent="0.2">
      <c r="A149" s="14" t="s">
        <v>208</v>
      </c>
      <c r="B149" t="s">
        <v>353</v>
      </c>
      <c r="C149" t="s">
        <v>11</v>
      </c>
      <c r="D149" t="s">
        <v>12</v>
      </c>
      <c r="E149">
        <v>1</v>
      </c>
      <c r="F149" s="14" t="s">
        <v>347</v>
      </c>
      <c r="H149" t="s">
        <v>345</v>
      </c>
    </row>
    <row r="150" spans="1:9" x14ac:dyDescent="0.2">
      <c r="A150" s="14" t="s">
        <v>208</v>
      </c>
      <c r="B150" t="s">
        <v>354</v>
      </c>
      <c r="C150" t="s">
        <v>11</v>
      </c>
      <c r="D150" t="s">
        <v>12</v>
      </c>
      <c r="E150">
        <v>1</v>
      </c>
      <c r="F150" s="14" t="s">
        <v>349</v>
      </c>
      <c r="H150" t="s">
        <v>345</v>
      </c>
    </row>
    <row r="151" spans="1:9" x14ac:dyDescent="0.2">
      <c r="A151" s="14" t="s">
        <v>208</v>
      </c>
      <c r="B151" t="s">
        <v>355</v>
      </c>
      <c r="C151" t="s">
        <v>11</v>
      </c>
      <c r="D151" t="s">
        <v>12</v>
      </c>
      <c r="E151">
        <v>1</v>
      </c>
      <c r="F151" s="14" t="s">
        <v>351</v>
      </c>
      <c r="H151" t="s">
        <v>345</v>
      </c>
    </row>
    <row r="152" spans="1:9" x14ac:dyDescent="0.2">
      <c r="A152" s="14" t="s">
        <v>208</v>
      </c>
      <c r="B152" t="s">
        <v>167</v>
      </c>
      <c r="C152" t="s">
        <v>11</v>
      </c>
      <c r="D152" t="s">
        <v>12</v>
      </c>
      <c r="E152">
        <v>1</v>
      </c>
      <c r="F152" s="14" t="s">
        <v>202</v>
      </c>
      <c r="G152" s="14" t="s">
        <v>197</v>
      </c>
      <c r="H152" s="14" t="s">
        <v>196</v>
      </c>
    </row>
    <row r="153" spans="1:9" x14ac:dyDescent="0.2">
      <c r="A153" s="14" t="s">
        <v>208</v>
      </c>
      <c r="B153" t="s">
        <v>168</v>
      </c>
      <c r="C153" t="s">
        <v>11</v>
      </c>
      <c r="D153" t="s">
        <v>12</v>
      </c>
      <c r="E153">
        <v>1</v>
      </c>
      <c r="F153" s="14" t="s">
        <v>203</v>
      </c>
      <c r="G153" s="14" t="s">
        <v>197</v>
      </c>
      <c r="H153" s="14" t="s">
        <v>196</v>
      </c>
    </row>
    <row r="154" spans="1:9" x14ac:dyDescent="0.2">
      <c r="A154" s="14" t="s">
        <v>208</v>
      </c>
      <c r="B154" t="s">
        <v>169</v>
      </c>
      <c r="C154" s="14" t="s">
        <v>14</v>
      </c>
      <c r="D154" t="s">
        <v>12</v>
      </c>
      <c r="E154">
        <v>1</v>
      </c>
      <c r="F154" s="14" t="s">
        <v>204</v>
      </c>
      <c r="G154" s="14" t="s">
        <v>197</v>
      </c>
      <c r="H154" s="14" t="s">
        <v>196</v>
      </c>
    </row>
    <row r="155" spans="1:9" x14ac:dyDescent="0.2">
      <c r="A155" s="14" t="s">
        <v>208</v>
      </c>
      <c r="B155" t="s">
        <v>170</v>
      </c>
      <c r="C155" s="14" t="s">
        <v>14</v>
      </c>
      <c r="D155" t="s">
        <v>12</v>
      </c>
      <c r="E155">
        <v>1</v>
      </c>
      <c r="F155" s="14" t="s">
        <v>205</v>
      </c>
      <c r="G155" s="14" t="s">
        <v>197</v>
      </c>
      <c r="H155" s="14" t="s">
        <v>196</v>
      </c>
    </row>
    <row r="156" spans="1:9" x14ac:dyDescent="0.2">
      <c r="A156" s="14" t="s">
        <v>208</v>
      </c>
      <c r="B156" t="s">
        <v>171</v>
      </c>
      <c r="C156" s="14" t="s">
        <v>14</v>
      </c>
      <c r="D156" t="s">
        <v>12</v>
      </c>
      <c r="E156">
        <v>1</v>
      </c>
      <c r="F156" s="14" t="s">
        <v>206</v>
      </c>
      <c r="G156" s="14" t="s">
        <v>197</v>
      </c>
      <c r="H156" s="14" t="s">
        <v>196</v>
      </c>
    </row>
    <row r="157" spans="1:9" x14ac:dyDescent="0.2">
      <c r="A157" s="14" t="s">
        <v>208</v>
      </c>
      <c r="B157" t="s">
        <v>172</v>
      </c>
      <c r="C157" s="14" t="s">
        <v>14</v>
      </c>
      <c r="D157" t="s">
        <v>12</v>
      </c>
      <c r="E157">
        <v>1</v>
      </c>
      <c r="F157" s="14" t="s">
        <v>207</v>
      </c>
      <c r="G157" s="14" t="s">
        <v>197</v>
      </c>
      <c r="H157" s="14" t="s">
        <v>196</v>
      </c>
    </row>
    <row r="158" spans="1:9" x14ac:dyDescent="0.2">
      <c r="A158" s="14" t="s">
        <v>208</v>
      </c>
      <c r="B158" t="s">
        <v>300</v>
      </c>
      <c r="C158" t="s">
        <v>11</v>
      </c>
      <c r="D158" t="s">
        <v>12</v>
      </c>
      <c r="E158">
        <v>0</v>
      </c>
      <c r="F158" t="s">
        <v>23</v>
      </c>
      <c r="H158" s="14" t="s">
        <v>217</v>
      </c>
      <c r="I158" s="18">
        <v>44105</v>
      </c>
    </row>
    <row r="159" spans="1:9" x14ac:dyDescent="0.2">
      <c r="A159" s="14" t="s">
        <v>208</v>
      </c>
      <c r="B159" t="s">
        <v>301</v>
      </c>
      <c r="C159" t="s">
        <v>11</v>
      </c>
      <c r="D159" t="s">
        <v>12</v>
      </c>
      <c r="E159">
        <v>0</v>
      </c>
      <c r="F159" t="s">
        <v>302</v>
      </c>
      <c r="H159" s="14" t="s">
        <v>217</v>
      </c>
      <c r="I159" s="18">
        <v>44105</v>
      </c>
    </row>
    <row r="160" spans="1:9" x14ac:dyDescent="0.2">
      <c r="A160" s="14" t="s">
        <v>208</v>
      </c>
      <c r="B160" s="14" t="s">
        <v>303</v>
      </c>
      <c r="C160" t="s">
        <v>11</v>
      </c>
      <c r="D160" t="s">
        <v>12</v>
      </c>
      <c r="E160">
        <v>0</v>
      </c>
      <c r="F160" t="s">
        <v>304</v>
      </c>
      <c r="H160" s="14" t="s">
        <v>217</v>
      </c>
      <c r="I160" s="18">
        <v>44105</v>
      </c>
    </row>
    <row r="161" spans="1:9" x14ac:dyDescent="0.2">
      <c r="A161" s="14" t="s">
        <v>208</v>
      </c>
      <c r="B161" s="14" t="s">
        <v>305</v>
      </c>
      <c r="C161" t="s">
        <v>11</v>
      </c>
      <c r="D161" t="s">
        <v>12</v>
      </c>
      <c r="E161">
        <v>0</v>
      </c>
      <c r="F161" t="s">
        <v>306</v>
      </c>
      <c r="H161" s="14" t="s">
        <v>217</v>
      </c>
      <c r="I161" s="18">
        <v>44105</v>
      </c>
    </row>
    <row r="162" spans="1:9" x14ac:dyDescent="0.2">
      <c r="A162" s="14" t="s">
        <v>208</v>
      </c>
      <c r="B162" s="14" t="s">
        <v>307</v>
      </c>
      <c r="C162" t="s">
        <v>11</v>
      </c>
      <c r="D162" t="s">
        <v>12</v>
      </c>
      <c r="E162">
        <v>0</v>
      </c>
      <c r="F162" t="s">
        <v>30</v>
      </c>
      <c r="H162" s="14" t="s">
        <v>217</v>
      </c>
      <c r="I162" s="18">
        <v>44105</v>
      </c>
    </row>
    <row r="163" spans="1:9" x14ac:dyDescent="0.2">
      <c r="A163" s="14" t="s">
        <v>208</v>
      </c>
      <c r="B163" s="14" t="s">
        <v>308</v>
      </c>
      <c r="C163" t="s">
        <v>11</v>
      </c>
      <c r="D163" t="s">
        <v>12</v>
      </c>
      <c r="E163">
        <v>0</v>
      </c>
      <c r="F163" t="s">
        <v>309</v>
      </c>
      <c r="H163" s="14" t="s">
        <v>217</v>
      </c>
      <c r="I163" s="18">
        <v>44105</v>
      </c>
    </row>
    <row r="164" spans="1:9" x14ac:dyDescent="0.2">
      <c r="A164" s="14" t="s">
        <v>208</v>
      </c>
      <c r="B164" t="s">
        <v>310</v>
      </c>
      <c r="C164" t="s">
        <v>11</v>
      </c>
      <c r="D164" t="s">
        <v>12</v>
      </c>
      <c r="E164">
        <v>0</v>
      </c>
      <c r="F164" t="s">
        <v>311</v>
      </c>
      <c r="H164" s="14" t="s">
        <v>217</v>
      </c>
      <c r="I164" s="18">
        <v>44105</v>
      </c>
    </row>
    <row r="165" spans="1:9" x14ac:dyDescent="0.2">
      <c r="A165" s="14" t="s">
        <v>208</v>
      </c>
      <c r="B165" s="14" t="s">
        <v>312</v>
      </c>
      <c r="C165" t="s">
        <v>11</v>
      </c>
      <c r="D165" t="s">
        <v>12</v>
      </c>
      <c r="E165">
        <v>0</v>
      </c>
      <c r="F165" t="s">
        <v>313</v>
      </c>
      <c r="H165" s="14" t="s">
        <v>217</v>
      </c>
      <c r="I165" s="18">
        <v>44105</v>
      </c>
    </row>
    <row r="166" spans="1:9" x14ac:dyDescent="0.2">
      <c r="A166" s="14" t="s">
        <v>208</v>
      </c>
      <c r="B166" s="14" t="s">
        <v>314</v>
      </c>
      <c r="C166" t="s">
        <v>11</v>
      </c>
      <c r="D166" t="s">
        <v>12</v>
      </c>
      <c r="E166">
        <v>0</v>
      </c>
      <c r="F166" t="s">
        <v>315</v>
      </c>
      <c r="H166" s="14" t="s">
        <v>217</v>
      </c>
      <c r="I166" s="18">
        <v>44105</v>
      </c>
    </row>
    <row r="167" spans="1:9" x14ac:dyDescent="0.2">
      <c r="A167" s="14" t="s">
        <v>208</v>
      </c>
      <c r="B167" s="14" t="s">
        <v>316</v>
      </c>
      <c r="C167" t="s">
        <v>11</v>
      </c>
      <c r="D167" t="s">
        <v>12</v>
      </c>
      <c r="E167">
        <v>0</v>
      </c>
      <c r="F167" t="s">
        <v>317</v>
      </c>
      <c r="H167" s="14" t="s">
        <v>217</v>
      </c>
      <c r="I167" s="18">
        <v>44105</v>
      </c>
    </row>
    <row r="168" spans="1:9" x14ac:dyDescent="0.2">
      <c r="A168" s="14" t="s">
        <v>208</v>
      </c>
      <c r="B168" s="14" t="s">
        <v>318</v>
      </c>
      <c r="C168" t="s">
        <v>11</v>
      </c>
      <c r="D168" t="s">
        <v>12</v>
      </c>
      <c r="E168">
        <v>0</v>
      </c>
      <c r="F168" t="s">
        <v>319</v>
      </c>
      <c r="H168" s="14" t="s">
        <v>217</v>
      </c>
      <c r="I168" s="18">
        <v>44105</v>
      </c>
    </row>
    <row r="169" spans="1:9" x14ac:dyDescent="0.2">
      <c r="A169" s="14" t="s">
        <v>208</v>
      </c>
      <c r="B169" s="14" t="s">
        <v>320</v>
      </c>
      <c r="C169" t="s">
        <v>11</v>
      </c>
      <c r="D169" t="s">
        <v>12</v>
      </c>
      <c r="E169">
        <v>0</v>
      </c>
      <c r="F169" t="s">
        <v>319</v>
      </c>
      <c r="H169" s="14" t="s">
        <v>217</v>
      </c>
      <c r="I169" s="18">
        <v>44105</v>
      </c>
    </row>
    <row r="170" spans="1:9" x14ac:dyDescent="0.2">
      <c r="A170" s="14" t="s">
        <v>208</v>
      </c>
      <c r="B170" s="14" t="s">
        <v>321</v>
      </c>
      <c r="C170" t="s">
        <v>11</v>
      </c>
      <c r="D170" t="s">
        <v>12</v>
      </c>
      <c r="E170">
        <v>0</v>
      </c>
      <c r="F170" t="s">
        <v>322</v>
      </c>
      <c r="H170" s="14" t="s">
        <v>217</v>
      </c>
      <c r="I170" s="18">
        <v>44105</v>
      </c>
    </row>
    <row r="171" spans="1:9" x14ac:dyDescent="0.2">
      <c r="A171" s="14" t="s">
        <v>208</v>
      </c>
      <c r="B171" s="14" t="s">
        <v>323</v>
      </c>
      <c r="C171" t="s">
        <v>11</v>
      </c>
      <c r="D171" t="s">
        <v>12</v>
      </c>
      <c r="E171">
        <v>0</v>
      </c>
      <c r="F171" t="s">
        <v>324</v>
      </c>
      <c r="H171" s="14" t="s">
        <v>217</v>
      </c>
      <c r="I171" s="18">
        <v>44105</v>
      </c>
    </row>
    <row r="172" spans="1:9" x14ac:dyDescent="0.2">
      <c r="A172" s="14" t="s">
        <v>208</v>
      </c>
      <c r="B172" s="14" t="s">
        <v>325</v>
      </c>
      <c r="C172" t="s">
        <v>11</v>
      </c>
      <c r="D172" t="s">
        <v>12</v>
      </c>
      <c r="E172">
        <v>0</v>
      </c>
      <c r="F172" t="s">
        <v>326</v>
      </c>
      <c r="H172" s="14" t="s">
        <v>217</v>
      </c>
      <c r="I172" s="18">
        <v>44105</v>
      </c>
    </row>
    <row r="173" spans="1:9" x14ac:dyDescent="0.2">
      <c r="A173" s="14" t="s">
        <v>208</v>
      </c>
      <c r="B173" s="14" t="s">
        <v>327</v>
      </c>
      <c r="C173" s="14" t="s">
        <v>11</v>
      </c>
      <c r="D173" t="s">
        <v>12</v>
      </c>
      <c r="E173">
        <v>0</v>
      </c>
      <c r="F173" t="s">
        <v>328</v>
      </c>
      <c r="H173" s="14" t="s">
        <v>217</v>
      </c>
      <c r="I173" s="18">
        <v>44105</v>
      </c>
    </row>
    <row r="174" spans="1:9" x14ac:dyDescent="0.2">
      <c r="A174" s="14" t="s">
        <v>208</v>
      </c>
      <c r="B174" s="14" t="s">
        <v>329</v>
      </c>
      <c r="C174" s="14" t="s">
        <v>11</v>
      </c>
      <c r="D174" t="s">
        <v>12</v>
      </c>
      <c r="E174">
        <v>0</v>
      </c>
      <c r="F174" t="s">
        <v>328</v>
      </c>
      <c r="H174" s="14" t="s">
        <v>217</v>
      </c>
      <c r="I174" s="18">
        <v>44105</v>
      </c>
    </row>
    <row r="175" spans="1:9" x14ac:dyDescent="0.2">
      <c r="A175" s="14" t="s">
        <v>208</v>
      </c>
      <c r="B175" s="14" t="s">
        <v>330</v>
      </c>
      <c r="C175" s="14" t="s">
        <v>11</v>
      </c>
      <c r="D175" t="s">
        <v>12</v>
      </c>
      <c r="E175">
        <v>0</v>
      </c>
      <c r="F175" t="s">
        <v>32</v>
      </c>
      <c r="H175" s="14" t="s">
        <v>217</v>
      </c>
      <c r="I175" s="18">
        <v>44105</v>
      </c>
    </row>
    <row r="176" spans="1:9" x14ac:dyDescent="0.2">
      <c r="A176" s="14" t="s">
        <v>208</v>
      </c>
      <c r="B176" s="14" t="s">
        <v>331</v>
      </c>
      <c r="C176" t="s">
        <v>11</v>
      </c>
      <c r="D176" t="s">
        <v>12</v>
      </c>
      <c r="E176">
        <v>0</v>
      </c>
      <c r="F176" t="s">
        <v>332</v>
      </c>
      <c r="H176" s="14" t="s">
        <v>217</v>
      </c>
      <c r="I176" s="18">
        <v>44105</v>
      </c>
    </row>
    <row r="177" spans="1:9" x14ac:dyDescent="0.2">
      <c r="A177" s="14" t="s">
        <v>208</v>
      </c>
      <c r="B177" t="s">
        <v>361</v>
      </c>
      <c r="C177" t="s">
        <v>11</v>
      </c>
      <c r="D177" t="s">
        <v>12</v>
      </c>
      <c r="E177">
        <v>0</v>
      </c>
      <c r="F177" t="s">
        <v>365</v>
      </c>
      <c r="H177" s="14" t="s">
        <v>217</v>
      </c>
      <c r="I177" s="15" t="s">
        <v>369</v>
      </c>
    </row>
    <row r="178" spans="1:9" x14ac:dyDescent="0.2">
      <c r="A178" s="14" t="s">
        <v>208</v>
      </c>
      <c r="B178" t="s">
        <v>362</v>
      </c>
      <c r="C178" t="s">
        <v>11</v>
      </c>
      <c r="D178" t="s">
        <v>12</v>
      </c>
      <c r="E178">
        <v>0</v>
      </c>
      <c r="F178" t="s">
        <v>366</v>
      </c>
      <c r="H178" s="14" t="s">
        <v>217</v>
      </c>
      <c r="I178" s="15" t="s">
        <v>369</v>
      </c>
    </row>
    <row r="179" spans="1:9" x14ac:dyDescent="0.2">
      <c r="A179" s="14" t="s">
        <v>208</v>
      </c>
      <c r="B179" t="s">
        <v>363</v>
      </c>
      <c r="C179" t="s">
        <v>11</v>
      </c>
      <c r="D179" t="s">
        <v>12</v>
      </c>
      <c r="E179">
        <v>0</v>
      </c>
      <c r="F179" t="s">
        <v>367</v>
      </c>
      <c r="H179" s="14" t="s">
        <v>217</v>
      </c>
      <c r="I179" s="15" t="s">
        <v>369</v>
      </c>
    </row>
    <row r="180" spans="1:9" x14ac:dyDescent="0.2">
      <c r="A180" s="14" t="s">
        <v>208</v>
      </c>
      <c r="B180" t="s">
        <v>364</v>
      </c>
      <c r="C180" t="s">
        <v>11</v>
      </c>
      <c r="D180" t="s">
        <v>12</v>
      </c>
      <c r="E180">
        <v>0</v>
      </c>
      <c r="F180" t="s">
        <v>368</v>
      </c>
      <c r="H180" s="14" t="s">
        <v>217</v>
      </c>
      <c r="I180" s="15" t="s">
        <v>369</v>
      </c>
    </row>
    <row r="181" spans="1:9" x14ac:dyDescent="0.2">
      <c r="A181" s="14" t="s">
        <v>208</v>
      </c>
      <c r="B181" t="s">
        <v>371</v>
      </c>
      <c r="C181" t="s">
        <v>14</v>
      </c>
      <c r="D181" t="s">
        <v>12</v>
      </c>
      <c r="E181">
        <v>0</v>
      </c>
      <c r="F181" t="s">
        <v>372</v>
      </c>
      <c r="H181" s="14" t="s">
        <v>177</v>
      </c>
      <c r="I181" s="15" t="s">
        <v>369</v>
      </c>
    </row>
    <row r="182" spans="1:9" x14ac:dyDescent="0.2">
      <c r="A182" s="14" t="s">
        <v>208</v>
      </c>
      <c r="B182" t="s">
        <v>373</v>
      </c>
      <c r="C182" t="s">
        <v>11</v>
      </c>
      <c r="D182" t="s">
        <v>12</v>
      </c>
      <c r="E182">
        <v>0</v>
      </c>
      <c r="F182" t="s">
        <v>374</v>
      </c>
      <c r="H182" s="14" t="s">
        <v>177</v>
      </c>
      <c r="I182" s="15" t="s">
        <v>369</v>
      </c>
    </row>
    <row r="183" spans="1:9" x14ac:dyDescent="0.2">
      <c r="A183" s="14" t="s">
        <v>208</v>
      </c>
      <c r="B183" t="s">
        <v>375</v>
      </c>
      <c r="C183" t="s">
        <v>11</v>
      </c>
      <c r="D183" t="s">
        <v>12</v>
      </c>
      <c r="E183">
        <v>0</v>
      </c>
      <c r="F183" t="s">
        <v>23</v>
      </c>
      <c r="H183" s="14" t="s">
        <v>177</v>
      </c>
      <c r="I183" s="15" t="s">
        <v>369</v>
      </c>
    </row>
    <row r="184" spans="1:9" x14ac:dyDescent="0.2">
      <c r="A184" s="14" t="s">
        <v>208</v>
      </c>
      <c r="B184" t="s">
        <v>376</v>
      </c>
      <c r="C184" t="s">
        <v>11</v>
      </c>
      <c r="D184" t="s">
        <v>12</v>
      </c>
      <c r="E184">
        <v>0</v>
      </c>
      <c r="F184" t="s">
        <v>302</v>
      </c>
      <c r="H184" s="14" t="s">
        <v>177</v>
      </c>
      <c r="I184" s="15" t="s">
        <v>369</v>
      </c>
    </row>
    <row r="185" spans="1:9" x14ac:dyDescent="0.2">
      <c r="A185" s="14" t="s">
        <v>208</v>
      </c>
      <c r="B185" s="14" t="s">
        <v>377</v>
      </c>
      <c r="C185" t="s">
        <v>11</v>
      </c>
      <c r="D185" t="s">
        <v>12</v>
      </c>
      <c r="E185">
        <v>0</v>
      </c>
      <c r="F185" t="s">
        <v>304</v>
      </c>
      <c r="H185" s="14" t="s">
        <v>177</v>
      </c>
      <c r="I185" s="15" t="s">
        <v>369</v>
      </c>
    </row>
    <row r="186" spans="1:9" x14ac:dyDescent="0.2">
      <c r="A186" s="14" t="s">
        <v>208</v>
      </c>
      <c r="B186" s="14" t="s">
        <v>378</v>
      </c>
      <c r="C186" t="s">
        <v>11</v>
      </c>
      <c r="D186" t="s">
        <v>12</v>
      </c>
      <c r="E186">
        <v>0</v>
      </c>
      <c r="F186" t="s">
        <v>379</v>
      </c>
      <c r="H186" s="14" t="s">
        <v>177</v>
      </c>
      <c r="I186" s="15" t="s">
        <v>369</v>
      </c>
    </row>
    <row r="187" spans="1:9" x14ac:dyDescent="0.2">
      <c r="A187" s="14" t="s">
        <v>208</v>
      </c>
      <c r="B187" s="14" t="s">
        <v>380</v>
      </c>
      <c r="C187" t="s">
        <v>11</v>
      </c>
      <c r="D187" t="s">
        <v>12</v>
      </c>
      <c r="E187">
        <v>0</v>
      </c>
      <c r="F187" t="s">
        <v>381</v>
      </c>
      <c r="H187" s="14" t="s">
        <v>177</v>
      </c>
      <c r="I187" s="15" t="s">
        <v>369</v>
      </c>
    </row>
    <row r="188" spans="1:9" x14ac:dyDescent="0.2">
      <c r="A188" s="14" t="s">
        <v>208</v>
      </c>
      <c r="B188" s="14" t="s">
        <v>382</v>
      </c>
      <c r="C188" t="s">
        <v>11</v>
      </c>
      <c r="D188" t="s">
        <v>12</v>
      </c>
      <c r="E188">
        <v>0</v>
      </c>
      <c r="F188" t="s">
        <v>383</v>
      </c>
      <c r="H188" s="14" t="s">
        <v>177</v>
      </c>
      <c r="I188" s="15" t="s">
        <v>369</v>
      </c>
    </row>
    <row r="189" spans="1:9" x14ac:dyDescent="0.2">
      <c r="A189" s="14" t="s">
        <v>208</v>
      </c>
      <c r="B189" s="14" t="s">
        <v>384</v>
      </c>
      <c r="C189" t="s">
        <v>11</v>
      </c>
      <c r="D189" t="s">
        <v>12</v>
      </c>
      <c r="E189">
        <v>0</v>
      </c>
      <c r="F189" t="s">
        <v>385</v>
      </c>
      <c r="H189" s="14" t="s">
        <v>177</v>
      </c>
      <c r="I189" s="15" t="s">
        <v>369</v>
      </c>
    </row>
    <row r="190" spans="1:9" x14ac:dyDescent="0.2">
      <c r="A190" s="14" t="s">
        <v>208</v>
      </c>
      <c r="B190" s="14" t="s">
        <v>386</v>
      </c>
      <c r="C190" t="s">
        <v>11</v>
      </c>
      <c r="D190" t="s">
        <v>12</v>
      </c>
      <c r="E190">
        <v>0</v>
      </c>
      <c r="F190" t="s">
        <v>387</v>
      </c>
      <c r="H190" s="14" t="s">
        <v>177</v>
      </c>
      <c r="I190" s="15" t="s">
        <v>369</v>
      </c>
    </row>
    <row r="191" spans="1:9" x14ac:dyDescent="0.2">
      <c r="A191" s="14" t="s">
        <v>208</v>
      </c>
      <c r="B191" s="14" t="s">
        <v>388</v>
      </c>
      <c r="C191" t="s">
        <v>11</v>
      </c>
      <c r="D191" t="s">
        <v>12</v>
      </c>
      <c r="E191">
        <v>0</v>
      </c>
      <c r="F191" t="s">
        <v>28</v>
      </c>
      <c r="H191" s="14" t="s">
        <v>177</v>
      </c>
      <c r="I191" s="15" t="s">
        <v>369</v>
      </c>
    </row>
    <row r="192" spans="1:9" x14ac:dyDescent="0.2">
      <c r="A192" s="14" t="s">
        <v>208</v>
      </c>
      <c r="B192" s="14" t="s">
        <v>389</v>
      </c>
      <c r="C192" t="s">
        <v>11</v>
      </c>
      <c r="D192" t="s">
        <v>12</v>
      </c>
      <c r="E192">
        <v>0</v>
      </c>
      <c r="F192" t="s">
        <v>390</v>
      </c>
      <c r="H192" s="14" t="s">
        <v>177</v>
      </c>
      <c r="I192" s="15" t="s">
        <v>369</v>
      </c>
    </row>
    <row r="193" spans="1:9" x14ac:dyDescent="0.2">
      <c r="A193" s="14" t="s">
        <v>208</v>
      </c>
      <c r="B193" s="14" t="s">
        <v>391</v>
      </c>
      <c r="C193" t="s">
        <v>11</v>
      </c>
      <c r="D193" t="s">
        <v>12</v>
      </c>
      <c r="E193">
        <v>0</v>
      </c>
      <c r="F193" t="s">
        <v>392</v>
      </c>
      <c r="H193" s="14" t="s">
        <v>177</v>
      </c>
      <c r="I193" s="15" t="s">
        <v>369</v>
      </c>
    </row>
    <row r="194" spans="1:9" x14ac:dyDescent="0.2">
      <c r="A194" s="14" t="s">
        <v>208</v>
      </c>
      <c r="B194" s="14" t="s">
        <v>393</v>
      </c>
      <c r="C194" t="s">
        <v>11</v>
      </c>
      <c r="D194" t="s">
        <v>12</v>
      </c>
      <c r="E194">
        <v>0</v>
      </c>
      <c r="F194" t="s">
        <v>394</v>
      </c>
      <c r="H194" s="14" t="s">
        <v>177</v>
      </c>
      <c r="I194" s="15" t="s">
        <v>369</v>
      </c>
    </row>
    <row r="195" spans="1:9" x14ac:dyDescent="0.2">
      <c r="A195" s="14" t="s">
        <v>208</v>
      </c>
      <c r="B195" s="14" t="s">
        <v>395</v>
      </c>
      <c r="C195" t="s">
        <v>11</v>
      </c>
      <c r="D195" t="s">
        <v>12</v>
      </c>
      <c r="E195">
        <v>0</v>
      </c>
      <c r="F195" t="s">
        <v>396</v>
      </c>
      <c r="H195" s="14" t="s">
        <v>177</v>
      </c>
      <c r="I195" s="15" t="s">
        <v>369</v>
      </c>
    </row>
    <row r="196" spans="1:9" x14ac:dyDescent="0.2">
      <c r="A196" s="14" t="s">
        <v>208</v>
      </c>
      <c r="B196" s="14" t="s">
        <v>397</v>
      </c>
      <c r="C196" t="s">
        <v>11</v>
      </c>
      <c r="D196" t="s">
        <v>12</v>
      </c>
      <c r="E196">
        <v>0</v>
      </c>
      <c r="F196" t="s">
        <v>398</v>
      </c>
      <c r="H196" s="14" t="s">
        <v>177</v>
      </c>
      <c r="I196" s="15" t="s">
        <v>369</v>
      </c>
    </row>
    <row r="197" spans="1:9" x14ac:dyDescent="0.2">
      <c r="A197" s="14" t="s">
        <v>208</v>
      </c>
      <c r="B197" s="14" t="s">
        <v>399</v>
      </c>
      <c r="C197" t="s">
        <v>14</v>
      </c>
      <c r="D197" t="s">
        <v>12</v>
      </c>
      <c r="E197">
        <v>0</v>
      </c>
      <c r="F197" t="s">
        <v>400</v>
      </c>
      <c r="H197" s="14" t="s">
        <v>177</v>
      </c>
      <c r="I197" s="15" t="s">
        <v>369</v>
      </c>
    </row>
    <row r="198" spans="1:9" x14ac:dyDescent="0.2">
      <c r="A198" s="14" t="s">
        <v>208</v>
      </c>
      <c r="B198" s="14" t="s">
        <v>401</v>
      </c>
      <c r="C198" t="s">
        <v>14</v>
      </c>
      <c r="D198" t="s">
        <v>12</v>
      </c>
      <c r="E198">
        <v>0</v>
      </c>
      <c r="F198" t="s">
        <v>402</v>
      </c>
      <c r="H198" s="14" t="s">
        <v>177</v>
      </c>
      <c r="I198" s="15" t="s">
        <v>369</v>
      </c>
    </row>
    <row r="199" spans="1:9" x14ac:dyDescent="0.2">
      <c r="A199" s="14" t="s">
        <v>208</v>
      </c>
      <c r="B199" s="14" t="s">
        <v>403</v>
      </c>
      <c r="C199" t="s">
        <v>14</v>
      </c>
      <c r="D199" t="s">
        <v>12</v>
      </c>
      <c r="E199">
        <v>0</v>
      </c>
      <c r="F199" t="s">
        <v>404</v>
      </c>
      <c r="H199" s="14" t="s">
        <v>177</v>
      </c>
      <c r="I199" s="15" t="s">
        <v>369</v>
      </c>
    </row>
    <row r="200" spans="1:9" x14ac:dyDescent="0.2">
      <c r="A200" s="14" t="s">
        <v>208</v>
      </c>
      <c r="B200" s="14" t="s">
        <v>405</v>
      </c>
      <c r="C200" t="s">
        <v>14</v>
      </c>
      <c r="D200" t="s">
        <v>12</v>
      </c>
      <c r="E200">
        <v>0</v>
      </c>
      <c r="F200" t="s">
        <v>406</v>
      </c>
      <c r="H200" s="14" t="s">
        <v>177</v>
      </c>
      <c r="I200" s="15" t="s">
        <v>369</v>
      </c>
    </row>
    <row r="201" spans="1:9" x14ac:dyDescent="0.2">
      <c r="A201" s="14" t="s">
        <v>208</v>
      </c>
      <c r="B201" s="14" t="s">
        <v>407</v>
      </c>
      <c r="C201" t="s">
        <v>14</v>
      </c>
      <c r="D201" t="s">
        <v>12</v>
      </c>
      <c r="E201">
        <v>0</v>
      </c>
      <c r="F201" t="s">
        <v>408</v>
      </c>
      <c r="H201" s="14" t="s">
        <v>177</v>
      </c>
      <c r="I201" s="15" t="s">
        <v>369</v>
      </c>
    </row>
    <row r="202" spans="1:9" x14ac:dyDescent="0.2">
      <c r="A202" s="14" t="s">
        <v>208</v>
      </c>
      <c r="B202" s="14" t="s">
        <v>409</v>
      </c>
      <c r="C202" t="s">
        <v>11</v>
      </c>
      <c r="D202" t="s">
        <v>12</v>
      </c>
      <c r="E202">
        <v>0</v>
      </c>
      <c r="F202" t="s">
        <v>410</v>
      </c>
      <c r="H202" s="14" t="s">
        <v>177</v>
      </c>
      <c r="I202" s="15" t="s">
        <v>369</v>
      </c>
    </row>
    <row r="203" spans="1:9" x14ac:dyDescent="0.2">
      <c r="A203" s="14" t="s">
        <v>208</v>
      </c>
      <c r="B203" s="14" t="s">
        <v>411</v>
      </c>
      <c r="C203" t="s">
        <v>11</v>
      </c>
      <c r="D203" t="s">
        <v>12</v>
      </c>
      <c r="E203">
        <v>0</v>
      </c>
      <c r="F203" t="s">
        <v>412</v>
      </c>
      <c r="H203" s="14" t="s">
        <v>177</v>
      </c>
      <c r="I203" s="15" t="s">
        <v>369</v>
      </c>
    </row>
    <row r="204" spans="1:9" x14ac:dyDescent="0.2">
      <c r="A204" s="14" t="s">
        <v>208</v>
      </c>
      <c r="B204" s="14" t="s">
        <v>413</v>
      </c>
      <c r="C204" t="s">
        <v>11</v>
      </c>
      <c r="D204" t="s">
        <v>12</v>
      </c>
      <c r="E204">
        <v>0</v>
      </c>
      <c r="F204" t="s">
        <v>414</v>
      </c>
      <c r="H204" s="14" t="s">
        <v>177</v>
      </c>
      <c r="I204" s="15" t="s">
        <v>369</v>
      </c>
    </row>
    <row r="205" spans="1:9" x14ac:dyDescent="0.2">
      <c r="A205" s="14" t="s">
        <v>208</v>
      </c>
      <c r="B205" s="14" t="s">
        <v>415</v>
      </c>
      <c r="C205" t="s">
        <v>14</v>
      </c>
      <c r="D205" t="s">
        <v>12</v>
      </c>
      <c r="E205">
        <v>0</v>
      </c>
      <c r="F205" t="s">
        <v>416</v>
      </c>
      <c r="H205" s="14" t="s">
        <v>177</v>
      </c>
      <c r="I205" s="15" t="s">
        <v>369</v>
      </c>
    </row>
    <row r="206" spans="1:9" x14ac:dyDescent="0.2">
      <c r="A206" s="14" t="s">
        <v>208</v>
      </c>
      <c r="B206" s="14" t="s">
        <v>417</v>
      </c>
      <c r="C206" t="s">
        <v>11</v>
      </c>
      <c r="D206" t="s">
        <v>12</v>
      </c>
      <c r="E206">
        <v>0</v>
      </c>
      <c r="F206" t="s">
        <v>418</v>
      </c>
      <c r="H206" s="14" t="s">
        <v>177</v>
      </c>
      <c r="I206" s="15" t="s">
        <v>369</v>
      </c>
    </row>
    <row r="207" spans="1:9" x14ac:dyDescent="0.2">
      <c r="A207" s="14" t="s">
        <v>208</v>
      </c>
      <c r="B207" s="14" t="s">
        <v>419</v>
      </c>
      <c r="C207" t="s">
        <v>11</v>
      </c>
      <c r="D207" t="s">
        <v>12</v>
      </c>
      <c r="E207">
        <v>0</v>
      </c>
      <c r="F207" t="s">
        <v>420</v>
      </c>
      <c r="H207" s="14" t="s">
        <v>177</v>
      </c>
      <c r="I207" s="15" t="s">
        <v>369</v>
      </c>
    </row>
    <row r="208" spans="1:9" x14ac:dyDescent="0.2">
      <c r="A208" s="14" t="s">
        <v>208</v>
      </c>
      <c r="B208" s="14" t="s">
        <v>421</v>
      </c>
      <c r="C208" t="s">
        <v>11</v>
      </c>
      <c r="D208" t="s">
        <v>12</v>
      </c>
      <c r="E208">
        <v>0</v>
      </c>
      <c r="F208" t="s">
        <v>202</v>
      </c>
      <c r="H208" s="14" t="s">
        <v>177</v>
      </c>
      <c r="I208" s="15" t="s">
        <v>369</v>
      </c>
    </row>
    <row r="209" spans="1:9" x14ac:dyDescent="0.2">
      <c r="A209" s="14" t="s">
        <v>208</v>
      </c>
      <c r="B209" s="14" t="s">
        <v>422</v>
      </c>
      <c r="C209" t="s">
        <v>11</v>
      </c>
      <c r="D209" t="s">
        <v>12</v>
      </c>
      <c r="E209">
        <v>0</v>
      </c>
      <c r="F209" t="s">
        <v>423</v>
      </c>
      <c r="H209" s="14" t="s">
        <v>177</v>
      </c>
      <c r="I209" s="15" t="s">
        <v>369</v>
      </c>
    </row>
    <row r="210" spans="1:9" x14ac:dyDescent="0.2">
      <c r="A210" s="14" t="s">
        <v>208</v>
      </c>
      <c r="B210" s="14" t="s">
        <v>424</v>
      </c>
      <c r="C210" t="s">
        <v>11</v>
      </c>
      <c r="D210" t="s">
        <v>12</v>
      </c>
      <c r="E210">
        <v>0</v>
      </c>
      <c r="F210" t="s">
        <v>425</v>
      </c>
      <c r="H210" s="14" t="s">
        <v>177</v>
      </c>
      <c r="I210" s="15" t="s">
        <v>369</v>
      </c>
    </row>
    <row r="211" spans="1:9" x14ac:dyDescent="0.2">
      <c r="A211" s="14" t="s">
        <v>208</v>
      </c>
      <c r="B211" s="14" t="s">
        <v>426</v>
      </c>
      <c r="C211" t="s">
        <v>11</v>
      </c>
      <c r="D211" t="s">
        <v>12</v>
      </c>
      <c r="E211">
        <v>0</v>
      </c>
      <c r="F211" t="s">
        <v>427</v>
      </c>
      <c r="H211" s="14" t="s">
        <v>177</v>
      </c>
      <c r="I211" s="15" t="s">
        <v>369</v>
      </c>
    </row>
    <row r="212" spans="1:9" x14ac:dyDescent="0.2">
      <c r="A212" s="14" t="s">
        <v>208</v>
      </c>
      <c r="B212" s="14" t="s">
        <v>428</v>
      </c>
      <c r="C212" t="s">
        <v>14</v>
      </c>
      <c r="D212" t="s">
        <v>12</v>
      </c>
      <c r="E212">
        <v>0</v>
      </c>
      <c r="F212" t="s">
        <v>183</v>
      </c>
      <c r="G212" t="s">
        <v>429</v>
      </c>
      <c r="H212" s="14" t="s">
        <v>177</v>
      </c>
      <c r="I212" s="15" t="s">
        <v>369</v>
      </c>
    </row>
    <row r="213" spans="1:9" x14ac:dyDescent="0.2">
      <c r="A213" s="14" t="s">
        <v>208</v>
      </c>
      <c r="B213" s="14" t="s">
        <v>430</v>
      </c>
      <c r="C213" t="s">
        <v>11</v>
      </c>
      <c r="D213" t="s">
        <v>12</v>
      </c>
      <c r="E213">
        <v>0</v>
      </c>
      <c r="F213" t="s">
        <v>431</v>
      </c>
      <c r="H213" s="14" t="s">
        <v>177</v>
      </c>
      <c r="I213" s="15" t="s">
        <v>369</v>
      </c>
    </row>
    <row r="214" spans="1:9" x14ac:dyDescent="0.2">
      <c r="A214" s="14" t="s">
        <v>208</v>
      </c>
      <c r="B214" s="14" t="s">
        <v>432</v>
      </c>
      <c r="C214" t="s">
        <v>11</v>
      </c>
      <c r="D214" t="s">
        <v>12</v>
      </c>
      <c r="E214">
        <v>0</v>
      </c>
      <c r="F214" t="s">
        <v>433</v>
      </c>
      <c r="H214" s="14" t="s">
        <v>177</v>
      </c>
      <c r="I214" s="15" t="s">
        <v>369</v>
      </c>
    </row>
    <row r="215" spans="1:9" x14ac:dyDescent="0.2">
      <c r="A215" s="14" t="s">
        <v>208</v>
      </c>
      <c r="B215" s="14" t="s">
        <v>434</v>
      </c>
      <c r="C215" t="s">
        <v>14</v>
      </c>
      <c r="D215" t="s">
        <v>12</v>
      </c>
      <c r="E215">
        <v>0</v>
      </c>
      <c r="F215" t="s">
        <v>435</v>
      </c>
      <c r="H215" s="14" t="s">
        <v>177</v>
      </c>
      <c r="I215" s="15" t="s">
        <v>369</v>
      </c>
    </row>
    <row r="216" spans="1:9" x14ac:dyDescent="0.2">
      <c r="A216" s="14" t="s">
        <v>208</v>
      </c>
      <c r="B216" s="14" t="s">
        <v>436</v>
      </c>
      <c r="C216" t="s">
        <v>11</v>
      </c>
      <c r="D216" t="s">
        <v>12</v>
      </c>
      <c r="E216">
        <v>0</v>
      </c>
      <c r="F216" t="s">
        <v>437</v>
      </c>
      <c r="H216" s="14" t="s">
        <v>177</v>
      </c>
      <c r="I216" s="15" t="s">
        <v>369</v>
      </c>
    </row>
    <row r="217" spans="1:9" x14ac:dyDescent="0.2">
      <c r="A217" s="14" t="s">
        <v>208</v>
      </c>
      <c r="B217" s="14" t="s">
        <v>438</v>
      </c>
      <c r="C217" t="s">
        <v>11</v>
      </c>
      <c r="D217" t="s">
        <v>12</v>
      </c>
      <c r="E217">
        <v>0</v>
      </c>
      <c r="F217" t="s">
        <v>439</v>
      </c>
      <c r="H217" s="14" t="s">
        <v>177</v>
      </c>
      <c r="I217" s="15" t="s">
        <v>369</v>
      </c>
    </row>
    <row r="218" spans="1:9" x14ac:dyDescent="0.2">
      <c r="A218" s="14" t="s">
        <v>208</v>
      </c>
      <c r="B218" s="14" t="s">
        <v>440</v>
      </c>
      <c r="C218" t="s">
        <v>11</v>
      </c>
      <c r="D218" t="s">
        <v>12</v>
      </c>
      <c r="E218">
        <v>0</v>
      </c>
      <c r="F218" t="s">
        <v>441</v>
      </c>
      <c r="H218" s="14" t="s">
        <v>177</v>
      </c>
      <c r="I218" s="15" t="s">
        <v>369</v>
      </c>
    </row>
    <row r="219" spans="1:9" x14ac:dyDescent="0.2">
      <c r="A219" s="14" t="s">
        <v>208</v>
      </c>
      <c r="B219" s="14" t="s">
        <v>442</v>
      </c>
      <c r="C219" t="s">
        <v>11</v>
      </c>
      <c r="D219" t="s">
        <v>12</v>
      </c>
      <c r="E219">
        <v>0</v>
      </c>
      <c r="F219" t="s">
        <v>85</v>
      </c>
      <c r="H219" s="14" t="s">
        <v>177</v>
      </c>
      <c r="I219" s="15" t="s">
        <v>369</v>
      </c>
    </row>
    <row r="220" spans="1:9" x14ac:dyDescent="0.2">
      <c r="A220" s="14" t="s">
        <v>208</v>
      </c>
      <c r="B220" s="14" t="s">
        <v>443</v>
      </c>
      <c r="C220" t="s">
        <v>11</v>
      </c>
      <c r="D220" t="s">
        <v>12</v>
      </c>
      <c r="E220">
        <v>0</v>
      </c>
      <c r="F220" t="s">
        <v>33</v>
      </c>
      <c r="H220" s="14" t="s">
        <v>177</v>
      </c>
      <c r="I220" s="15" t="s">
        <v>369</v>
      </c>
    </row>
    <row r="221" spans="1:9" x14ac:dyDescent="0.2">
      <c r="A221" s="14" t="s">
        <v>208</v>
      </c>
      <c r="B221" s="14" t="s">
        <v>444</v>
      </c>
      <c r="C221" t="s">
        <v>11</v>
      </c>
      <c r="D221" t="s">
        <v>12</v>
      </c>
      <c r="E221">
        <v>0</v>
      </c>
      <c r="F221" t="s">
        <v>445</v>
      </c>
      <c r="H221" s="14" t="s">
        <v>177</v>
      </c>
      <c r="I221" s="15" t="s">
        <v>369</v>
      </c>
    </row>
    <row r="222" spans="1:9" x14ac:dyDescent="0.2">
      <c r="A222" s="14" t="s">
        <v>208</v>
      </c>
      <c r="B222" s="14" t="s">
        <v>446</v>
      </c>
      <c r="C222" t="s">
        <v>11</v>
      </c>
      <c r="D222" t="s">
        <v>12</v>
      </c>
      <c r="E222">
        <v>0</v>
      </c>
      <c r="F222" t="s">
        <v>447</v>
      </c>
      <c r="H222" s="14" t="s">
        <v>177</v>
      </c>
      <c r="I222" s="15" t="s">
        <v>369</v>
      </c>
    </row>
    <row r="223" spans="1:9" x14ac:dyDescent="0.2">
      <c r="A223" s="14" t="s">
        <v>208</v>
      </c>
      <c r="B223" s="14" t="s">
        <v>448</v>
      </c>
      <c r="C223" t="s">
        <v>11</v>
      </c>
      <c r="D223" t="s">
        <v>12</v>
      </c>
      <c r="E223">
        <v>0</v>
      </c>
      <c r="F223" t="s">
        <v>449</v>
      </c>
      <c r="H223" s="14" t="s">
        <v>177</v>
      </c>
      <c r="I223" s="15" t="s">
        <v>369</v>
      </c>
    </row>
    <row r="224" spans="1:9" x14ac:dyDescent="0.2">
      <c r="A224" s="14" t="s">
        <v>208</v>
      </c>
      <c r="B224" s="14" t="s">
        <v>450</v>
      </c>
      <c r="C224" t="s">
        <v>11</v>
      </c>
      <c r="D224" t="s">
        <v>12</v>
      </c>
      <c r="E224">
        <v>0</v>
      </c>
      <c r="F224" t="s">
        <v>451</v>
      </c>
      <c r="H224" s="14" t="s">
        <v>177</v>
      </c>
      <c r="I224" s="15" t="s">
        <v>369</v>
      </c>
    </row>
    <row r="225" spans="1:9" x14ac:dyDescent="0.2">
      <c r="A225" s="14" t="s">
        <v>208</v>
      </c>
      <c r="B225" s="14" t="s">
        <v>452</v>
      </c>
      <c r="C225" t="s">
        <v>11</v>
      </c>
      <c r="D225" t="s">
        <v>12</v>
      </c>
      <c r="E225">
        <v>0</v>
      </c>
      <c r="F225" t="s">
        <v>453</v>
      </c>
      <c r="H225" s="14" t="s">
        <v>177</v>
      </c>
      <c r="I225" s="15" t="s">
        <v>369</v>
      </c>
    </row>
    <row r="226" spans="1:9" x14ac:dyDescent="0.2">
      <c r="A226" s="14" t="s">
        <v>208</v>
      </c>
      <c r="B226" s="14" t="s">
        <v>454</v>
      </c>
      <c r="C226" t="s">
        <v>11</v>
      </c>
      <c r="D226" t="s">
        <v>12</v>
      </c>
      <c r="E226">
        <v>0</v>
      </c>
      <c r="F226" t="s">
        <v>455</v>
      </c>
      <c r="H226" s="14" t="s">
        <v>177</v>
      </c>
      <c r="I226" s="15" t="s">
        <v>369</v>
      </c>
    </row>
    <row r="227" spans="1:9" x14ac:dyDescent="0.2">
      <c r="A227" s="14" t="s">
        <v>208</v>
      </c>
      <c r="B227" s="14" t="s">
        <v>456</v>
      </c>
      <c r="C227" t="s">
        <v>11</v>
      </c>
      <c r="D227" t="s">
        <v>12</v>
      </c>
      <c r="E227">
        <v>0</v>
      </c>
      <c r="F227" t="s">
        <v>457</v>
      </c>
      <c r="H227" s="14" t="s">
        <v>177</v>
      </c>
      <c r="I227" s="15" t="s">
        <v>369</v>
      </c>
    </row>
    <row r="228" spans="1:9" x14ac:dyDescent="0.2">
      <c r="A228" s="14" t="s">
        <v>208</v>
      </c>
      <c r="B228" s="14" t="s">
        <v>458</v>
      </c>
      <c r="C228" t="s">
        <v>11</v>
      </c>
      <c r="D228" t="s">
        <v>12</v>
      </c>
      <c r="E228">
        <v>0</v>
      </c>
      <c r="F228" t="s">
        <v>459</v>
      </c>
      <c r="H228" s="14" t="s">
        <v>177</v>
      </c>
      <c r="I228" s="15" t="s">
        <v>369</v>
      </c>
    </row>
    <row r="229" spans="1:9" x14ac:dyDescent="0.2">
      <c r="A229" s="14" t="s">
        <v>208</v>
      </c>
      <c r="B229" s="14" t="s">
        <v>460</v>
      </c>
      <c r="C229" t="s">
        <v>11</v>
      </c>
      <c r="D229" t="s">
        <v>12</v>
      </c>
      <c r="E229">
        <v>0</v>
      </c>
      <c r="F229" t="s">
        <v>461</v>
      </c>
      <c r="H229" s="14" t="s">
        <v>177</v>
      </c>
      <c r="I229" s="15" t="s">
        <v>369</v>
      </c>
    </row>
    <row r="230" spans="1:9" x14ac:dyDescent="0.2">
      <c r="A230" s="14" t="s">
        <v>208</v>
      </c>
      <c r="B230" s="14" t="s">
        <v>462</v>
      </c>
      <c r="C230" t="s">
        <v>11</v>
      </c>
      <c r="D230" t="s">
        <v>12</v>
      </c>
      <c r="E230">
        <v>0</v>
      </c>
      <c r="F230" t="s">
        <v>463</v>
      </c>
      <c r="H230" s="14" t="s">
        <v>177</v>
      </c>
      <c r="I230" s="15" t="s">
        <v>369</v>
      </c>
    </row>
    <row r="231" spans="1:9" x14ac:dyDescent="0.2">
      <c r="A231" s="14" t="s">
        <v>208</v>
      </c>
      <c r="B231" s="14" t="s">
        <v>464</v>
      </c>
      <c r="C231" t="s">
        <v>11</v>
      </c>
      <c r="D231" t="s">
        <v>12</v>
      </c>
      <c r="E231">
        <v>0</v>
      </c>
      <c r="F231" t="s">
        <v>465</v>
      </c>
      <c r="H231" s="14" t="s">
        <v>177</v>
      </c>
      <c r="I231" s="15" t="s">
        <v>369</v>
      </c>
    </row>
    <row r="232" spans="1:9" x14ac:dyDescent="0.2">
      <c r="A232" s="14" t="s">
        <v>208</v>
      </c>
      <c r="B232" s="14" t="s">
        <v>466</v>
      </c>
      <c r="C232" t="s">
        <v>11</v>
      </c>
      <c r="D232" t="s">
        <v>12</v>
      </c>
      <c r="E232">
        <v>0</v>
      </c>
      <c r="F232" t="s">
        <v>467</v>
      </c>
      <c r="H232" s="14" t="s">
        <v>177</v>
      </c>
      <c r="I232" s="15" t="s">
        <v>369</v>
      </c>
    </row>
    <row r="233" spans="1:9" x14ac:dyDescent="0.2">
      <c r="A233" s="14" t="s">
        <v>208</v>
      </c>
      <c r="B233" s="14" t="s">
        <v>468</v>
      </c>
      <c r="C233" t="s">
        <v>11</v>
      </c>
      <c r="D233" t="s">
        <v>12</v>
      </c>
      <c r="E233">
        <v>0</v>
      </c>
      <c r="F233" t="s">
        <v>469</v>
      </c>
      <c r="H233" s="14" t="s">
        <v>177</v>
      </c>
      <c r="I233" s="15" t="s">
        <v>369</v>
      </c>
    </row>
    <row r="234" spans="1:9" x14ac:dyDescent="0.2">
      <c r="A234" s="14" t="s">
        <v>208</v>
      </c>
      <c r="B234" s="14" t="s">
        <v>470</v>
      </c>
      <c r="C234" t="s">
        <v>11</v>
      </c>
      <c r="D234" t="s">
        <v>12</v>
      </c>
      <c r="E234">
        <v>0</v>
      </c>
      <c r="F234" t="s">
        <v>471</v>
      </c>
      <c r="H234" s="14" t="s">
        <v>177</v>
      </c>
      <c r="I234" s="15" t="s">
        <v>369</v>
      </c>
    </row>
    <row r="235" spans="1:9" x14ac:dyDescent="0.2">
      <c r="A235" s="14" t="s">
        <v>208</v>
      </c>
      <c r="B235" s="14" t="s">
        <v>472</v>
      </c>
      <c r="C235" t="s">
        <v>11</v>
      </c>
      <c r="D235" t="s">
        <v>12</v>
      </c>
      <c r="E235">
        <v>0</v>
      </c>
      <c r="F235" t="s">
        <v>473</v>
      </c>
      <c r="H235" s="14" t="s">
        <v>177</v>
      </c>
      <c r="I235" s="15" t="s">
        <v>369</v>
      </c>
    </row>
    <row r="236" spans="1:9" x14ac:dyDescent="0.2">
      <c r="A236" s="14" t="s">
        <v>208</v>
      </c>
      <c r="B236" s="14" t="s">
        <v>474</v>
      </c>
      <c r="C236" t="s">
        <v>11</v>
      </c>
      <c r="D236" t="s">
        <v>12</v>
      </c>
      <c r="E236">
        <v>0</v>
      </c>
      <c r="F236" t="s">
        <v>475</v>
      </c>
      <c r="H236" s="14" t="s">
        <v>177</v>
      </c>
      <c r="I236" s="15" t="s">
        <v>369</v>
      </c>
    </row>
    <row r="237" spans="1:9" x14ac:dyDescent="0.2">
      <c r="A237" s="14" t="s">
        <v>208</v>
      </c>
      <c r="B237" s="14" t="s">
        <v>476</v>
      </c>
      <c r="C237" t="s">
        <v>11</v>
      </c>
      <c r="D237" t="s">
        <v>12</v>
      </c>
      <c r="E237">
        <v>0</v>
      </c>
      <c r="F237" t="s">
        <v>477</v>
      </c>
      <c r="H237" s="14" t="s">
        <v>177</v>
      </c>
      <c r="I237" s="15" t="s">
        <v>369</v>
      </c>
    </row>
    <row r="238" spans="1:9" x14ac:dyDescent="0.2">
      <c r="A238" s="14" t="s">
        <v>208</v>
      </c>
      <c r="B238" s="14" t="s">
        <v>478</v>
      </c>
      <c r="C238" t="s">
        <v>11</v>
      </c>
      <c r="D238" t="s">
        <v>12</v>
      </c>
      <c r="E238">
        <v>0</v>
      </c>
      <c r="F238" t="s">
        <v>479</v>
      </c>
      <c r="H238" s="14" t="s">
        <v>177</v>
      </c>
      <c r="I238" s="15" t="s">
        <v>369</v>
      </c>
    </row>
    <row r="239" spans="1:9" x14ac:dyDescent="0.2">
      <c r="A239" s="14" t="s">
        <v>208</v>
      </c>
      <c r="B239" s="14" t="s">
        <v>480</v>
      </c>
      <c r="C239" t="s">
        <v>11</v>
      </c>
      <c r="D239" t="s">
        <v>12</v>
      </c>
      <c r="E239">
        <v>0</v>
      </c>
      <c r="F239" t="s">
        <v>481</v>
      </c>
      <c r="H239" s="14" t="s">
        <v>177</v>
      </c>
      <c r="I239" s="15" t="s">
        <v>369</v>
      </c>
    </row>
    <row r="240" spans="1:9" x14ac:dyDescent="0.2">
      <c r="A240" s="14" t="s">
        <v>208</v>
      </c>
      <c r="B240" s="14" t="s">
        <v>488</v>
      </c>
      <c r="C240" t="s">
        <v>14</v>
      </c>
      <c r="D240" t="s">
        <v>12</v>
      </c>
      <c r="E240">
        <v>0</v>
      </c>
      <c r="F240" s="14" t="s">
        <v>487</v>
      </c>
      <c r="G240" s="14" t="s">
        <v>482</v>
      </c>
      <c r="H240" t="s">
        <v>20</v>
      </c>
      <c r="I240" s="17" t="s">
        <v>491</v>
      </c>
    </row>
    <row r="241" spans="1:9" x14ac:dyDescent="0.2">
      <c r="A241" s="14" t="s">
        <v>208</v>
      </c>
      <c r="B241" s="14" t="s">
        <v>489</v>
      </c>
      <c r="C241" t="s">
        <v>14</v>
      </c>
      <c r="D241" t="s">
        <v>12</v>
      </c>
      <c r="E241">
        <v>0</v>
      </c>
      <c r="F241" t="s">
        <v>486</v>
      </c>
      <c r="G241" t="s">
        <v>483</v>
      </c>
      <c r="H241" t="s">
        <v>20</v>
      </c>
      <c r="I241" s="17" t="s">
        <v>491</v>
      </c>
    </row>
    <row r="242" spans="1:9" x14ac:dyDescent="0.2">
      <c r="A242" s="14" t="s">
        <v>208</v>
      </c>
      <c r="B242" s="14" t="s">
        <v>490</v>
      </c>
      <c r="C242" t="s">
        <v>14</v>
      </c>
      <c r="D242" s="14" t="s">
        <v>12</v>
      </c>
      <c r="E242">
        <v>0</v>
      </c>
      <c r="F242" t="s">
        <v>485</v>
      </c>
      <c r="G242" t="s">
        <v>484</v>
      </c>
      <c r="H242" t="s">
        <v>20</v>
      </c>
    </row>
    <row r="243" spans="1:9" x14ac:dyDescent="0.2">
      <c r="A243" s="14" t="s">
        <v>208</v>
      </c>
      <c r="B243" s="14" t="s">
        <v>422</v>
      </c>
      <c r="C243" t="s">
        <v>11</v>
      </c>
      <c r="D243" s="14" t="s">
        <v>12</v>
      </c>
      <c r="E243">
        <v>0</v>
      </c>
      <c r="F243" t="s">
        <v>509</v>
      </c>
      <c r="H243" s="14" t="s">
        <v>177</v>
      </c>
      <c r="I243" s="15" t="s">
        <v>508</v>
      </c>
    </row>
    <row r="244" spans="1:9" x14ac:dyDescent="0.2">
      <c r="A244" s="14" t="s">
        <v>208</v>
      </c>
      <c r="B244" t="s">
        <v>505</v>
      </c>
      <c r="C244" t="s">
        <v>11</v>
      </c>
      <c r="D244" s="14" t="s">
        <v>12</v>
      </c>
      <c r="E244">
        <v>0</v>
      </c>
      <c r="F244" t="s">
        <v>510</v>
      </c>
      <c r="H244" s="14" t="s">
        <v>177</v>
      </c>
      <c r="I244" s="15" t="s">
        <v>508</v>
      </c>
    </row>
    <row r="245" spans="1:9" x14ac:dyDescent="0.2">
      <c r="A245" s="14" t="s">
        <v>208</v>
      </c>
      <c r="B245" t="s">
        <v>506</v>
      </c>
      <c r="C245" t="s">
        <v>11</v>
      </c>
      <c r="D245" s="14" t="s">
        <v>12</v>
      </c>
      <c r="E245">
        <v>0</v>
      </c>
      <c r="F245" t="s">
        <v>511</v>
      </c>
      <c r="H245" s="14" t="s">
        <v>177</v>
      </c>
      <c r="I245" s="15" t="s">
        <v>508</v>
      </c>
    </row>
    <row r="246" spans="1:9" x14ac:dyDescent="0.2">
      <c r="A246" s="14" t="s">
        <v>208</v>
      </c>
      <c r="B246" t="s">
        <v>507</v>
      </c>
      <c r="C246" t="s">
        <v>11</v>
      </c>
      <c r="D246" s="14" t="s">
        <v>12</v>
      </c>
      <c r="E246">
        <v>0</v>
      </c>
      <c r="F246" t="s">
        <v>512</v>
      </c>
      <c r="H246" s="14" t="s">
        <v>177</v>
      </c>
      <c r="I246" s="15" t="s">
        <v>508</v>
      </c>
    </row>
    <row r="247" spans="1:9" x14ac:dyDescent="0.2">
      <c r="A247" s="14" t="s">
        <v>208</v>
      </c>
      <c r="B247" t="s">
        <v>513</v>
      </c>
      <c r="C247" t="s">
        <v>11</v>
      </c>
      <c r="D247" t="s">
        <v>12</v>
      </c>
      <c r="E247">
        <v>1</v>
      </c>
      <c r="F247" t="s">
        <v>514</v>
      </c>
      <c r="H247" t="s">
        <v>515</v>
      </c>
      <c r="I247" s="15" t="s">
        <v>516</v>
      </c>
    </row>
    <row r="248" spans="1:9" x14ac:dyDescent="0.2">
      <c r="A248" s="14" t="s">
        <v>208</v>
      </c>
      <c r="B248" s="14" t="s">
        <v>517</v>
      </c>
      <c r="C248" t="s">
        <v>11</v>
      </c>
      <c r="D248" t="s">
        <v>12</v>
      </c>
      <c r="E248">
        <v>1</v>
      </c>
      <c r="F248" t="s">
        <v>524</v>
      </c>
      <c r="H248" t="s">
        <v>177</v>
      </c>
      <c r="I248" s="15" t="s">
        <v>516</v>
      </c>
    </row>
    <row r="249" spans="1:9" x14ac:dyDescent="0.2">
      <c r="A249" s="14" t="s">
        <v>208</v>
      </c>
      <c r="B249" s="14" t="s">
        <v>518</v>
      </c>
      <c r="C249" t="s">
        <v>11</v>
      </c>
      <c r="D249" t="s">
        <v>12</v>
      </c>
      <c r="E249">
        <v>1</v>
      </c>
      <c r="F249" t="s">
        <v>523</v>
      </c>
      <c r="H249" t="s">
        <v>177</v>
      </c>
      <c r="I249" s="15" t="s">
        <v>516</v>
      </c>
    </row>
    <row r="250" spans="1:9" x14ac:dyDescent="0.2">
      <c r="A250" s="14" t="s">
        <v>208</v>
      </c>
      <c r="B250" s="14" t="s">
        <v>519</v>
      </c>
      <c r="C250" t="s">
        <v>11</v>
      </c>
      <c r="D250" t="s">
        <v>12</v>
      </c>
      <c r="E250">
        <v>1</v>
      </c>
      <c r="F250" t="s">
        <v>521</v>
      </c>
      <c r="H250" t="s">
        <v>345</v>
      </c>
      <c r="I250" s="15" t="s">
        <v>516</v>
      </c>
    </row>
    <row r="251" spans="1:9" x14ac:dyDescent="0.2">
      <c r="A251" s="14" t="s">
        <v>208</v>
      </c>
      <c r="B251" s="14" t="s">
        <v>520</v>
      </c>
      <c r="C251" t="s">
        <v>11</v>
      </c>
      <c r="D251" t="s">
        <v>12</v>
      </c>
      <c r="E251">
        <v>1</v>
      </c>
      <c r="F251" t="s">
        <v>522</v>
      </c>
      <c r="H251" t="s">
        <v>345</v>
      </c>
      <c r="I251" s="15" t="s">
        <v>516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8</v>
      </c>
      <c r="B4" s="9" t="str">
        <f>lltypedata!F2</f>
        <v>Rechnungsnummer</v>
      </c>
    </row>
    <row r="5" spans="1:2" x14ac:dyDescent="0.2">
      <c r="A5" s="4" t="s">
        <v>10</v>
      </c>
      <c r="B5" s="10" t="str">
        <f>lltypedata!B2</f>
        <v>Einvoice.Refnumber</v>
      </c>
    </row>
    <row r="6" spans="1:2" x14ac:dyDescent="0.2">
      <c r="A6" s="4" t="s">
        <v>7</v>
      </c>
      <c r="B6" s="11" t="str">
        <f>IF(lltypedata!G2&lt;&gt;"",lltypedata!G2,"")</f>
        <v/>
      </c>
    </row>
    <row r="7" spans="1:2" x14ac:dyDescent="0.2">
      <c r="A7" s="5" t="s">
        <v>6</v>
      </c>
      <c r="B7" s="12" t="str">
        <f>lltypedata!H2</f>
        <v>Header</v>
      </c>
    </row>
    <row r="8" spans="1:2" x14ac:dyDescent="0.2">
      <c r="A8" s="5" t="s">
        <v>9</v>
      </c>
      <c r="B8" s="12" t="str">
        <f>lltypedata!D2</f>
        <v>Datenfeld</v>
      </c>
    </row>
    <row r="9" spans="1:2" x14ac:dyDescent="0.2">
      <c r="A9" s="5" t="s">
        <v>3</v>
      </c>
      <c r="B9" s="12" t="str">
        <f>lltypedata!C2</f>
        <v>String</v>
      </c>
    </row>
    <row r="10" spans="1:2" ht="13.5" thickBot="1" x14ac:dyDescent="0.25">
      <c r="A10" s="6" t="s">
        <v>4</v>
      </c>
      <c r="B10" s="13" t="e">
        <f>lltypedata!#REF!</f>
        <v>#REF!</v>
      </c>
    </row>
    <row r="11" spans="1:2" ht="13.5" thickBot="1" x14ac:dyDescent="0.25"/>
    <row r="12" spans="1:2" ht="15.75" x14ac:dyDescent="0.25">
      <c r="A12" s="3" t="s">
        <v>8</v>
      </c>
      <c r="B12" s="9" t="str">
        <f>lltypedata!F3</f>
        <v>Rechnungsdatum</v>
      </c>
    </row>
    <row r="13" spans="1:2" x14ac:dyDescent="0.2">
      <c r="A13" s="4" t="s">
        <v>10</v>
      </c>
      <c r="B13" s="10" t="str">
        <f>lltypedata!B3</f>
        <v>Einvoice.Date</v>
      </c>
    </row>
    <row r="14" spans="1:2" x14ac:dyDescent="0.2">
      <c r="A14" s="4" t="s">
        <v>7</v>
      </c>
      <c r="B14" s="11" t="str">
        <f>IF(lltypedata!G3&lt;&gt;"",lltypedata!G3,"")</f>
        <v/>
      </c>
    </row>
    <row r="15" spans="1:2" x14ac:dyDescent="0.2">
      <c r="A15" s="5" t="s">
        <v>6</v>
      </c>
      <c r="B15" s="12" t="str">
        <f>lltypedata!H3</f>
        <v>Header</v>
      </c>
    </row>
    <row r="16" spans="1:2" x14ac:dyDescent="0.2">
      <c r="A16" s="5" t="s">
        <v>9</v>
      </c>
      <c r="B16" s="12" t="str">
        <f>lltypedata!D3</f>
        <v>Datenfeld</v>
      </c>
    </row>
    <row r="17" spans="1:2" x14ac:dyDescent="0.2">
      <c r="A17" s="5" t="s">
        <v>3</v>
      </c>
      <c r="B17" s="12" t="str">
        <f>lltypedata!C3</f>
        <v>String</v>
      </c>
    </row>
    <row r="18" spans="1:2" ht="13.5" thickBot="1" x14ac:dyDescent="0.25">
      <c r="A18" s="6" t="s">
        <v>4</v>
      </c>
      <c r="B18" s="13" t="e">
        <f>lltypedata!#REF!</f>
        <v>#REF!</v>
      </c>
    </row>
    <row r="19" spans="1:2" ht="13.5" thickBot="1" x14ac:dyDescent="0.25"/>
    <row r="20" spans="1:2" ht="15.75" x14ac:dyDescent="0.25">
      <c r="A20" s="3" t="s">
        <v>8</v>
      </c>
      <c r="B20" s="9" t="str">
        <f>lltypedata!F4</f>
        <v>Sachbearbeiter</v>
      </c>
    </row>
    <row r="21" spans="1:2" x14ac:dyDescent="0.2">
      <c r="A21" s="4" t="s">
        <v>10</v>
      </c>
      <c r="B21" s="10" t="str">
        <f>lltypedata!B4</f>
        <v>Einvoice.Agent</v>
      </c>
    </row>
    <row r="22" spans="1:2" x14ac:dyDescent="0.2">
      <c r="A22" s="4" t="s">
        <v>7</v>
      </c>
      <c r="B22" s="11">
        <f>lltypedata!G4</f>
        <v>0</v>
      </c>
    </row>
    <row r="23" spans="1:2" x14ac:dyDescent="0.2">
      <c r="A23" s="5" t="s">
        <v>6</v>
      </c>
      <c r="B23" s="12" t="str">
        <f>lltypedata!H4</f>
        <v>Header</v>
      </c>
    </row>
    <row r="24" spans="1:2" x14ac:dyDescent="0.2">
      <c r="A24" s="5" t="s">
        <v>9</v>
      </c>
      <c r="B24" s="12" t="str">
        <f>lltypedata!D4</f>
        <v>Datenfeld</v>
      </c>
    </row>
    <row r="25" spans="1:2" x14ac:dyDescent="0.2">
      <c r="A25" s="5" t="s">
        <v>3</v>
      </c>
      <c r="B25" s="12" t="str">
        <f>lltypedata!C4</f>
        <v>String</v>
      </c>
    </row>
    <row r="26" spans="1:2" ht="13.5" thickBot="1" x14ac:dyDescent="0.25">
      <c r="A26" s="6" t="s">
        <v>4</v>
      </c>
      <c r="B26" s="13" t="e">
        <f>lltypedata!#REF!</f>
        <v>#REF!</v>
      </c>
    </row>
    <row r="27" spans="1:2" ht="13.5" thickBot="1" x14ac:dyDescent="0.25"/>
    <row r="28" spans="1:2" ht="15.75" x14ac:dyDescent="0.25">
      <c r="A28" s="3" t="s">
        <v>8</v>
      </c>
      <c r="B28" s="9" t="str">
        <f>lltypedata!F7</f>
        <v>Anrede</v>
      </c>
    </row>
    <row r="29" spans="1:2" x14ac:dyDescent="0.2">
      <c r="A29" s="4" t="s">
        <v>10</v>
      </c>
      <c r="B29" s="10" t="str">
        <f>lltypedata!B7</f>
        <v>Einvoice.Title</v>
      </c>
    </row>
    <row r="30" spans="1:2" x14ac:dyDescent="0.2">
      <c r="A30" s="4" t="s">
        <v>7</v>
      </c>
      <c r="B30" s="11">
        <f>lltypedata!G7</f>
        <v>0</v>
      </c>
    </row>
    <row r="31" spans="1:2" x14ac:dyDescent="0.2">
      <c r="A31" s="5" t="s">
        <v>6</v>
      </c>
      <c r="B31" s="12" t="str">
        <f>lltypedata!H7</f>
        <v>Header</v>
      </c>
    </row>
    <row r="32" spans="1:2" x14ac:dyDescent="0.2">
      <c r="A32" s="5" t="s">
        <v>9</v>
      </c>
      <c r="B32" s="12" t="str">
        <f>lltypedata!D7</f>
        <v>Datenfeld</v>
      </c>
    </row>
    <row r="33" spans="1:2" x14ac:dyDescent="0.2">
      <c r="A33" s="5" t="s">
        <v>3</v>
      </c>
      <c r="B33" s="12" t="str">
        <f>lltypedata!C7</f>
        <v>String</v>
      </c>
    </row>
    <row r="34" spans="1:2" ht="13.5" thickBot="1" x14ac:dyDescent="0.25">
      <c r="A34" s="6" t="s">
        <v>4</v>
      </c>
      <c r="B34" s="13" t="e">
        <f>lltypedata!#REF!</f>
        <v>#REF!</v>
      </c>
    </row>
    <row r="35" spans="1:2" ht="13.5" thickBot="1" x14ac:dyDescent="0.25"/>
    <row r="36" spans="1:2" ht="15.75" x14ac:dyDescent="0.25">
      <c r="A36" s="3" t="s">
        <v>8</v>
      </c>
      <c r="B36" s="9" t="str">
        <f>lltypedata!F8</f>
        <v>Empfängerzeile 1</v>
      </c>
    </row>
    <row r="37" spans="1:2" x14ac:dyDescent="0.2">
      <c r="A37" s="4" t="s">
        <v>10</v>
      </c>
      <c r="B37" s="10" t="str">
        <f>lltypedata!B8</f>
        <v>Einvoice.Recipient1</v>
      </c>
    </row>
    <row r="38" spans="1:2" x14ac:dyDescent="0.2">
      <c r="A38" s="4" t="s">
        <v>7</v>
      </c>
      <c r="B38" s="11">
        <f>lltypedata!G8</f>
        <v>0</v>
      </c>
    </row>
    <row r="39" spans="1:2" x14ac:dyDescent="0.2">
      <c r="A39" s="5" t="s">
        <v>6</v>
      </c>
      <c r="B39" s="12" t="str">
        <f>lltypedata!H8</f>
        <v>Header</v>
      </c>
    </row>
    <row r="40" spans="1:2" x14ac:dyDescent="0.2">
      <c r="A40" s="5" t="s">
        <v>9</v>
      </c>
      <c r="B40" s="12" t="str">
        <f>lltypedata!D8</f>
        <v>Datenfeld</v>
      </c>
    </row>
    <row r="41" spans="1:2" x14ac:dyDescent="0.2">
      <c r="A41" s="5" t="s">
        <v>3</v>
      </c>
      <c r="B41" s="12" t="str">
        <f>lltypedata!C8</f>
        <v>String</v>
      </c>
    </row>
    <row r="42" spans="1:2" ht="13.5" thickBot="1" x14ac:dyDescent="0.25">
      <c r="A42" s="6" t="s">
        <v>4</v>
      </c>
      <c r="B42" s="13" t="e">
        <f>lltypedata!#REF!</f>
        <v>#REF!</v>
      </c>
    </row>
    <row r="43" spans="1:2" ht="13.5" thickBot="1" x14ac:dyDescent="0.25"/>
    <row r="44" spans="1:2" ht="15.75" x14ac:dyDescent="0.25">
      <c r="A44" s="3" t="s">
        <v>8</v>
      </c>
      <c r="B44" s="9" t="str">
        <f>lltypedata!F9</f>
        <v>Empfängerzeile 2</v>
      </c>
    </row>
    <row r="45" spans="1:2" x14ac:dyDescent="0.2">
      <c r="A45" s="4" t="s">
        <v>10</v>
      </c>
      <c r="B45" s="10" t="str">
        <f>lltypedata!B9</f>
        <v>Einvoice.Recipient2</v>
      </c>
    </row>
    <row r="46" spans="1:2" x14ac:dyDescent="0.2">
      <c r="A46" s="4" t="s">
        <v>7</v>
      </c>
      <c r="B46" s="11">
        <f>lltypedata!G9</f>
        <v>0</v>
      </c>
    </row>
    <row r="47" spans="1:2" x14ac:dyDescent="0.2">
      <c r="A47" s="5" t="s">
        <v>6</v>
      </c>
      <c r="B47" s="12" t="str">
        <f>lltypedata!H9</f>
        <v>Header</v>
      </c>
    </row>
    <row r="48" spans="1:2" x14ac:dyDescent="0.2">
      <c r="A48" s="5" t="s">
        <v>9</v>
      </c>
      <c r="B48" s="12" t="str">
        <f>lltypedata!D9</f>
        <v>Datenfeld</v>
      </c>
    </row>
    <row r="49" spans="1:2" x14ac:dyDescent="0.2">
      <c r="A49" s="5" t="s">
        <v>3</v>
      </c>
      <c r="B49" s="12" t="str">
        <f>lltypedata!C9</f>
        <v>String</v>
      </c>
    </row>
    <row r="50" spans="1:2" ht="13.5" thickBot="1" x14ac:dyDescent="0.25">
      <c r="A50" s="6" t="s">
        <v>4</v>
      </c>
      <c r="B50" s="13" t="e">
        <f>lltypedata!#REF!</f>
        <v>#REF!</v>
      </c>
    </row>
    <row r="51" spans="1:2" ht="13.5" thickBot="1" x14ac:dyDescent="0.25"/>
    <row r="52" spans="1:2" ht="15.75" x14ac:dyDescent="0.25">
      <c r="A52" s="3" t="s">
        <v>8</v>
      </c>
      <c r="B52" s="9" t="str">
        <f>lltypedata!F10</f>
        <v>Kontakt</v>
      </c>
    </row>
    <row r="53" spans="1:2" x14ac:dyDescent="0.2">
      <c r="A53" s="4" t="s">
        <v>10</v>
      </c>
      <c r="B53" s="10" t="str">
        <f>lltypedata!B10</f>
        <v>Einvoice.Contact</v>
      </c>
    </row>
    <row r="54" spans="1:2" x14ac:dyDescent="0.2">
      <c r="A54" s="4" t="s">
        <v>7</v>
      </c>
      <c r="B54" s="11">
        <f>lltypedata!G10</f>
        <v>0</v>
      </c>
    </row>
    <row r="55" spans="1:2" x14ac:dyDescent="0.2">
      <c r="A55" s="5" t="s">
        <v>6</v>
      </c>
      <c r="B55" s="12" t="str">
        <f>lltypedata!H10</f>
        <v>Header</v>
      </c>
    </row>
    <row r="56" spans="1:2" x14ac:dyDescent="0.2">
      <c r="A56" s="5" t="s">
        <v>9</v>
      </c>
      <c r="B56" s="12" t="str">
        <f>lltypedata!D10</f>
        <v>Datenfeld</v>
      </c>
    </row>
    <row r="57" spans="1:2" x14ac:dyDescent="0.2">
      <c r="A57" s="5" t="s">
        <v>3</v>
      </c>
      <c r="B57" s="12" t="str">
        <f>lltypedata!C10</f>
        <v>String</v>
      </c>
    </row>
    <row r="58" spans="1:2" ht="13.5" thickBot="1" x14ac:dyDescent="0.25">
      <c r="A58" s="6" t="s">
        <v>4</v>
      </c>
      <c r="B58" s="13" t="e">
        <f>lltypedata!#REF!</f>
        <v>#REF!</v>
      </c>
    </row>
    <row r="59" spans="1:2" ht="13.5" thickBot="1" x14ac:dyDescent="0.25"/>
    <row r="60" spans="1:2" ht="15.75" x14ac:dyDescent="0.25">
      <c r="A60" s="3" t="s">
        <v>8</v>
      </c>
      <c r="B60" s="9" t="str">
        <f>lltypedata!F11</f>
        <v>Leistungsempfänger</v>
      </c>
    </row>
    <row r="61" spans="1:2" x14ac:dyDescent="0.2">
      <c r="A61" s="4" t="s">
        <v>10</v>
      </c>
      <c r="B61" s="10" t="str">
        <f>lltypedata!B11</f>
        <v>Einvoice.BenefitRecipient</v>
      </c>
    </row>
    <row r="62" spans="1:2" x14ac:dyDescent="0.2">
      <c r="A62" s="4" t="s">
        <v>7</v>
      </c>
      <c r="B62" s="11">
        <f>lltypedata!G11</f>
        <v>0</v>
      </c>
    </row>
    <row r="63" spans="1:2" x14ac:dyDescent="0.2">
      <c r="A63" s="5" t="s">
        <v>6</v>
      </c>
      <c r="B63" s="12" t="str">
        <f>lltypedata!H11</f>
        <v>Header</v>
      </c>
    </row>
    <row r="64" spans="1:2" x14ac:dyDescent="0.2">
      <c r="A64" s="5" t="s">
        <v>9</v>
      </c>
      <c r="B64" s="12" t="str">
        <f>lltypedata!D11</f>
        <v>Datenfeld</v>
      </c>
    </row>
    <row r="65" spans="1:2" x14ac:dyDescent="0.2">
      <c r="A65" s="5" t="s">
        <v>3</v>
      </c>
      <c r="B65" s="12" t="str">
        <f>lltypedata!C11</f>
        <v>String</v>
      </c>
    </row>
    <row r="66" spans="1:2" ht="13.5" thickBot="1" x14ac:dyDescent="0.25">
      <c r="A66" s="6" t="s">
        <v>4</v>
      </c>
      <c r="B66" s="13" t="e">
        <f>lltypedata!#REF!</f>
        <v>#REF!</v>
      </c>
    </row>
    <row r="67" spans="1:2" ht="13.5" thickBot="1" x14ac:dyDescent="0.25"/>
    <row r="68" spans="1:2" ht="15.75" x14ac:dyDescent="0.25">
      <c r="A68" s="3" t="s">
        <v>8</v>
      </c>
      <c r="B68" s="9" t="str">
        <f>lltypedata!F31</f>
        <v>Land (Langtext)</v>
      </c>
    </row>
    <row r="69" spans="1:2" x14ac:dyDescent="0.2">
      <c r="A69" s="4" t="s">
        <v>10</v>
      </c>
      <c r="B69" s="10" t="str">
        <f>lltypedata!B12</f>
        <v>Einvoice.ServiceCostcenter</v>
      </c>
    </row>
    <row r="70" spans="1:2" x14ac:dyDescent="0.2">
      <c r="A70" s="4" t="s">
        <v>7</v>
      </c>
      <c r="B70" s="11">
        <f>lltypedata!G31</f>
        <v>0</v>
      </c>
    </row>
    <row r="71" spans="1:2" x14ac:dyDescent="0.2">
      <c r="A71" s="5" t="s">
        <v>6</v>
      </c>
      <c r="B71" s="12" t="str">
        <f>lltypedata!H31</f>
        <v>Kunde</v>
      </c>
    </row>
    <row r="72" spans="1:2" x14ac:dyDescent="0.2">
      <c r="A72" s="5" t="s">
        <v>9</v>
      </c>
      <c r="B72" s="12" t="str">
        <f>lltypedata!D12</f>
        <v>Datenfeld</v>
      </c>
    </row>
    <row r="73" spans="1:2" x14ac:dyDescent="0.2">
      <c r="A73" s="5" t="s">
        <v>3</v>
      </c>
      <c r="B73" s="12" t="str">
        <f>lltypedata!C12</f>
        <v>String</v>
      </c>
    </row>
    <row r="74" spans="1:2" ht="13.5" thickBot="1" x14ac:dyDescent="0.25">
      <c r="A74" s="6" t="s">
        <v>4</v>
      </c>
      <c r="B74" s="13" t="e">
        <f>lltypedata!#REF!</f>
        <v>#REF!</v>
      </c>
    </row>
    <row r="75" spans="1:2" ht="13.5" thickBot="1" x14ac:dyDescent="0.25"/>
    <row r="76" spans="1:2" ht="15.75" x14ac:dyDescent="0.25">
      <c r="A76" s="3" t="s">
        <v>8</v>
      </c>
      <c r="B76" s="9" t="str">
        <f>lltypedata!F32</f>
        <v>Land (ISO-Code)</v>
      </c>
    </row>
    <row r="77" spans="1:2" x14ac:dyDescent="0.2">
      <c r="A77" s="4" t="s">
        <v>10</v>
      </c>
      <c r="B77" s="10" t="str">
        <f>lltypedata!B13</f>
        <v>Einvoice.POPBeginning</v>
      </c>
    </row>
    <row r="78" spans="1:2" x14ac:dyDescent="0.2">
      <c r="A78" s="4" t="s">
        <v>7</v>
      </c>
      <c r="B78" s="11">
        <f>lltypedata!G32</f>
        <v>0</v>
      </c>
    </row>
    <row r="79" spans="1:2" x14ac:dyDescent="0.2">
      <c r="A79" s="5" t="s">
        <v>6</v>
      </c>
      <c r="B79" s="12" t="str">
        <f>lltypedata!H32</f>
        <v>Kunde</v>
      </c>
    </row>
    <row r="80" spans="1:2" x14ac:dyDescent="0.2">
      <c r="A80" s="5" t="s">
        <v>9</v>
      </c>
      <c r="B80" s="12" t="str">
        <f>lltypedata!D13</f>
        <v>Datenfeld</v>
      </c>
    </row>
    <row r="81" spans="1:2" x14ac:dyDescent="0.2">
      <c r="A81" s="5" t="s">
        <v>3</v>
      </c>
      <c r="B81" s="12" t="str">
        <f>lltypedata!C13</f>
        <v>String</v>
      </c>
    </row>
    <row r="82" spans="1:2" ht="13.5" thickBot="1" x14ac:dyDescent="0.25">
      <c r="A82" s="6" t="s">
        <v>4</v>
      </c>
      <c r="B82" s="13" t="e">
        <f>lltypedata!#REF!</f>
        <v>#REF!</v>
      </c>
    </row>
    <row r="83" spans="1:2" ht="13.5" thickBot="1" x14ac:dyDescent="0.25"/>
    <row r="84" spans="1:2" ht="15.75" x14ac:dyDescent="0.25">
      <c r="A84" s="3" t="s">
        <v>8</v>
      </c>
      <c r="B84" s="9" t="str">
        <f>lltypedata!F33</f>
        <v>Postleitzahl</v>
      </c>
    </row>
    <row r="85" spans="1:2" x14ac:dyDescent="0.2">
      <c r="A85" s="4" t="s">
        <v>10</v>
      </c>
      <c r="B85" s="10" t="str">
        <f>lltypedata!B14</f>
        <v>Einvoice.POPEnd</v>
      </c>
    </row>
    <row r="86" spans="1:2" x14ac:dyDescent="0.2">
      <c r="A86" s="4" t="s">
        <v>7</v>
      </c>
      <c r="B86" s="11">
        <f>lltypedata!G33</f>
        <v>0</v>
      </c>
    </row>
    <row r="87" spans="1:2" x14ac:dyDescent="0.2">
      <c r="A87" s="5" t="s">
        <v>6</v>
      </c>
      <c r="B87" s="12" t="str">
        <f>lltypedata!H33</f>
        <v>Kunde</v>
      </c>
    </row>
    <row r="88" spans="1:2" x14ac:dyDescent="0.2">
      <c r="A88" s="5" t="s">
        <v>9</v>
      </c>
      <c r="B88" s="12" t="str">
        <f>lltypedata!D14</f>
        <v>Datenfeld</v>
      </c>
    </row>
    <row r="89" spans="1:2" x14ac:dyDescent="0.2">
      <c r="A89" s="5" t="s">
        <v>3</v>
      </c>
      <c r="B89" s="12" t="str">
        <f>lltypedata!C14</f>
        <v>String</v>
      </c>
    </row>
    <row r="90" spans="1:2" ht="13.5" thickBot="1" x14ac:dyDescent="0.25">
      <c r="A90" s="6" t="s">
        <v>4</v>
      </c>
      <c r="B90" s="13" t="e">
        <f>lltypedata!#REF!</f>
        <v>#REF!</v>
      </c>
    </row>
    <row r="91" spans="1:2" ht="13.5" thickBot="1" x14ac:dyDescent="0.25"/>
    <row r="92" spans="1:2" ht="15.75" x14ac:dyDescent="0.25">
      <c r="A92" s="3" t="s">
        <v>8</v>
      </c>
      <c r="B92" s="9" t="str">
        <f>lltypedata!F34</f>
        <v>Ort</v>
      </c>
    </row>
    <row r="93" spans="1:2" x14ac:dyDescent="0.2">
      <c r="A93" s="4" t="s">
        <v>10</v>
      </c>
      <c r="B93" s="10" t="str">
        <f>lltypedata!B15</f>
        <v>Einvoice.PrepaidPOPBeginning</v>
      </c>
    </row>
    <row r="94" spans="1:2" x14ac:dyDescent="0.2">
      <c r="A94" s="4" t="s">
        <v>7</v>
      </c>
      <c r="B94" s="11">
        <f>lltypedata!G34</f>
        <v>0</v>
      </c>
    </row>
    <row r="95" spans="1:2" x14ac:dyDescent="0.2">
      <c r="A95" s="5" t="s">
        <v>6</v>
      </c>
      <c r="B95" s="12" t="str">
        <f>lltypedata!H34</f>
        <v>Kunde</v>
      </c>
    </row>
    <row r="96" spans="1:2" x14ac:dyDescent="0.2">
      <c r="A96" s="5" t="s">
        <v>9</v>
      </c>
      <c r="B96" s="12" t="str">
        <f>lltypedata!D15</f>
        <v>Datenfeld</v>
      </c>
    </row>
    <row r="97" spans="1:2" x14ac:dyDescent="0.2">
      <c r="A97" s="5" t="s">
        <v>3</v>
      </c>
      <c r="B97" s="12" t="str">
        <f>lltypedata!C15</f>
        <v>String</v>
      </c>
    </row>
    <row r="98" spans="1:2" ht="13.5" thickBot="1" x14ac:dyDescent="0.25">
      <c r="A98" s="6" t="s">
        <v>4</v>
      </c>
      <c r="B98" s="13" t="e">
        <f>lltypedata!#REF!</f>
        <v>#REF!</v>
      </c>
    </row>
    <row r="99" spans="1:2" ht="13.5" thickBot="1" x14ac:dyDescent="0.25"/>
    <row r="100" spans="1:2" ht="15.75" x14ac:dyDescent="0.25">
      <c r="A100" s="3" t="s">
        <v>8</v>
      </c>
      <c r="B100" s="9" t="str">
        <f>lltypedata!F35</f>
        <v>Straße und Hausnummer</v>
      </c>
    </row>
    <row r="101" spans="1:2" x14ac:dyDescent="0.2">
      <c r="A101" s="4" t="s">
        <v>10</v>
      </c>
      <c r="B101" s="10" t="str">
        <f>lltypedata!B16</f>
        <v>Einvoice.PrepaidPOPEnd</v>
      </c>
    </row>
    <row r="102" spans="1:2" x14ac:dyDescent="0.2">
      <c r="A102" s="4" t="s">
        <v>7</v>
      </c>
      <c r="B102" s="11">
        <f>lltypedata!G35</f>
        <v>0</v>
      </c>
    </row>
    <row r="103" spans="1:2" x14ac:dyDescent="0.2">
      <c r="A103" s="5" t="s">
        <v>6</v>
      </c>
      <c r="B103" s="12" t="str">
        <f>lltypedata!H35</f>
        <v>Kunde</v>
      </c>
    </row>
    <row r="104" spans="1:2" x14ac:dyDescent="0.2">
      <c r="A104" s="5" t="s">
        <v>9</v>
      </c>
      <c r="B104" s="12" t="str">
        <f>lltypedata!D16</f>
        <v>Datenfeld</v>
      </c>
    </row>
    <row r="105" spans="1:2" x14ac:dyDescent="0.2">
      <c r="A105" s="5" t="s">
        <v>3</v>
      </c>
      <c r="B105" s="12" t="str">
        <f>lltypedata!C16</f>
        <v>String</v>
      </c>
    </row>
    <row r="106" spans="1:2" ht="13.5" thickBot="1" x14ac:dyDescent="0.25">
      <c r="A106" s="6" t="s">
        <v>4</v>
      </c>
      <c r="B106" s="13" t="e">
        <f>lltypedata!#REF!</f>
        <v>#REF!</v>
      </c>
    </row>
    <row r="107" spans="1:2" ht="13.5" thickBot="1" x14ac:dyDescent="0.25"/>
    <row r="108" spans="1:2" ht="15.75" x14ac:dyDescent="0.25">
      <c r="A108" s="3" t="s">
        <v>8</v>
      </c>
      <c r="B108" s="9" t="str">
        <f>lltypedata!F36</f>
        <v>Kundennummer</v>
      </c>
    </row>
    <row r="109" spans="1:2" x14ac:dyDescent="0.2">
      <c r="A109" s="4" t="s">
        <v>10</v>
      </c>
      <c r="B109" s="10" t="str">
        <f>lltypedata!B17</f>
        <v>Einvoice.PaymentTarget</v>
      </c>
    </row>
    <row r="110" spans="1:2" x14ac:dyDescent="0.2">
      <c r="A110" s="4" t="s">
        <v>7</v>
      </c>
      <c r="B110" s="11">
        <f>lltypedata!G36</f>
        <v>0</v>
      </c>
    </row>
    <row r="111" spans="1:2" x14ac:dyDescent="0.2">
      <c r="A111" s="5" t="s">
        <v>6</v>
      </c>
      <c r="B111" s="12" t="str">
        <f>lltypedata!H36</f>
        <v>Kunde</v>
      </c>
    </row>
    <row r="112" spans="1:2" x14ac:dyDescent="0.2">
      <c r="A112" s="5" t="s">
        <v>9</v>
      </c>
      <c r="B112" s="12" t="str">
        <f>lltypedata!D17</f>
        <v>Datenfeld</v>
      </c>
    </row>
    <row r="113" spans="1:2" x14ac:dyDescent="0.2">
      <c r="A113" s="5" t="s">
        <v>3</v>
      </c>
      <c r="B113" s="12" t="str">
        <f>lltypedata!C17</f>
        <v>String</v>
      </c>
    </row>
    <row r="114" spans="1:2" ht="13.5" thickBot="1" x14ac:dyDescent="0.25">
      <c r="A114" s="6" t="s">
        <v>4</v>
      </c>
      <c r="B114" s="13" t="e">
        <f>lltypedata!#REF!</f>
        <v>#REF!</v>
      </c>
    </row>
    <row r="115" spans="1:2" ht="13.5" thickBot="1" x14ac:dyDescent="0.25"/>
    <row r="116" spans="1:2" ht="15.75" x14ac:dyDescent="0.25">
      <c r="A116" s="3" t="s">
        <v>8</v>
      </c>
      <c r="B116" s="9" t="str">
        <f>lltypedata!F37</f>
        <v>UID-Nummer des Kunden</v>
      </c>
    </row>
    <row r="117" spans="1:2" x14ac:dyDescent="0.2">
      <c r="A117" s="4" t="s">
        <v>10</v>
      </c>
      <c r="B117" s="10" t="str">
        <f>lltypedata!B26</f>
        <v>Einvoice.TypeOfPayment</v>
      </c>
    </row>
    <row r="118" spans="1:2" x14ac:dyDescent="0.2">
      <c r="A118" s="4" t="s">
        <v>7</v>
      </c>
      <c r="B118" s="11">
        <f>lltypedata!G37</f>
        <v>0</v>
      </c>
    </row>
    <row r="119" spans="1:2" x14ac:dyDescent="0.2">
      <c r="A119" s="5" t="s">
        <v>6</v>
      </c>
      <c r="B119" s="12" t="str">
        <f>lltypedata!H37</f>
        <v>Kunde</v>
      </c>
    </row>
    <row r="120" spans="1:2" x14ac:dyDescent="0.2">
      <c r="A120" s="5" t="s">
        <v>9</v>
      </c>
      <c r="B120" s="12" t="str">
        <f>lltypedata!D26</f>
        <v>Datenfeld</v>
      </c>
    </row>
    <row r="121" spans="1:2" x14ac:dyDescent="0.2">
      <c r="A121" s="5" t="s">
        <v>3</v>
      </c>
      <c r="B121" s="12" t="str">
        <f>lltypedata!C26</f>
        <v>String</v>
      </c>
    </row>
    <row r="122" spans="1:2" ht="13.5" thickBot="1" x14ac:dyDescent="0.25">
      <c r="A122" s="6" t="s">
        <v>4</v>
      </c>
      <c r="B122" s="13" t="e">
        <f>lltypedata!#REF!</f>
        <v>#REF!</v>
      </c>
    </row>
    <row r="123" spans="1:2" ht="13.5" thickBot="1" x14ac:dyDescent="0.25"/>
    <row r="124" spans="1:2" ht="15.75" x14ac:dyDescent="0.25">
      <c r="A124" s="3" t="s">
        <v>8</v>
      </c>
      <c r="B124" s="9" t="str">
        <f>lltypedata!F38</f>
        <v>Debitorennummer des Kunden</v>
      </c>
    </row>
    <row r="125" spans="1:2" x14ac:dyDescent="0.2">
      <c r="A125" s="4" t="s">
        <v>10</v>
      </c>
      <c r="B125" s="10" t="str">
        <f>lltypedata!B27</f>
        <v>Einvoice.TypeOfPaymentKey</v>
      </c>
    </row>
    <row r="126" spans="1:2" x14ac:dyDescent="0.2">
      <c r="A126" s="4" t="s">
        <v>7</v>
      </c>
      <c r="B126" s="11">
        <f>lltypedata!G38</f>
        <v>0</v>
      </c>
    </row>
    <row r="127" spans="1:2" x14ac:dyDescent="0.2">
      <c r="A127" s="5" t="s">
        <v>6</v>
      </c>
      <c r="B127" s="12" t="str">
        <f>lltypedata!H38</f>
        <v>Kunde</v>
      </c>
    </row>
    <row r="128" spans="1:2" x14ac:dyDescent="0.2">
      <c r="A128" s="5" t="s">
        <v>9</v>
      </c>
      <c r="B128" s="12" t="str">
        <f>lltypedata!D27</f>
        <v>Datenfeld</v>
      </c>
    </row>
    <row r="129" spans="1:2" x14ac:dyDescent="0.2">
      <c r="A129" s="5" t="s">
        <v>3</v>
      </c>
      <c r="B129" s="12" t="str">
        <f>lltypedata!C27</f>
        <v>String</v>
      </c>
    </row>
    <row r="130" spans="1:2" ht="13.5" thickBot="1" x14ac:dyDescent="0.25">
      <c r="A130" s="6" t="s">
        <v>4</v>
      </c>
      <c r="B130" s="13" t="e">
        <f>lltypedata!#REF!</f>
        <v>#REF!</v>
      </c>
    </row>
    <row r="131" spans="1:2" ht="13.5" thickBot="1" x14ac:dyDescent="0.25"/>
    <row r="132" spans="1:2" ht="15.75" x14ac:dyDescent="0.25">
      <c r="A132" s="3" t="s">
        <v>8</v>
      </c>
      <c r="B132" s="9" t="str">
        <f>lltypedata!F40</f>
        <v>Notiz</v>
      </c>
    </row>
    <row r="133" spans="1:2" x14ac:dyDescent="0.2">
      <c r="A133" s="4" t="s">
        <v>10</v>
      </c>
      <c r="B133" s="10" t="str">
        <f>lltypedata!B28</f>
        <v>Einvoice.State</v>
      </c>
    </row>
    <row r="134" spans="1:2" x14ac:dyDescent="0.2">
      <c r="A134" s="4" t="s">
        <v>7</v>
      </c>
      <c r="B134" s="11">
        <f>lltypedata!G40</f>
        <v>0</v>
      </c>
    </row>
    <row r="135" spans="1:2" x14ac:dyDescent="0.2">
      <c r="A135" s="5" t="s">
        <v>6</v>
      </c>
      <c r="B135" s="12" t="str">
        <f>lltypedata!H40</f>
        <v>Header</v>
      </c>
    </row>
    <row r="136" spans="1:2" x14ac:dyDescent="0.2">
      <c r="A136" s="5" t="s">
        <v>9</v>
      </c>
      <c r="B136" s="12" t="str">
        <f>lltypedata!D28</f>
        <v>Datenfeld</v>
      </c>
    </row>
    <row r="137" spans="1:2" x14ac:dyDescent="0.2">
      <c r="A137" s="5" t="s">
        <v>3</v>
      </c>
      <c r="B137" s="12" t="str">
        <f>lltypedata!C28</f>
        <v>String</v>
      </c>
    </row>
    <row r="138" spans="1:2" ht="13.5" thickBot="1" x14ac:dyDescent="0.25">
      <c r="A138" s="6" t="s">
        <v>4</v>
      </c>
      <c r="B138" s="13" t="e">
        <f>lltypedata!#REF!</f>
        <v>#REF!</v>
      </c>
    </row>
    <row r="139" spans="1:2" ht="13.5" thickBot="1" x14ac:dyDescent="0.25"/>
    <row r="140" spans="1:2" ht="15.75" x14ac:dyDescent="0.25">
      <c r="A140" s="3" t="s">
        <v>8</v>
      </c>
      <c r="B140" s="9" t="str">
        <f>lltypedata!F75</f>
        <v>Ort der Hauptkostenstelle</v>
      </c>
    </row>
    <row r="141" spans="1:2" x14ac:dyDescent="0.2">
      <c r="A141" s="4" t="s">
        <v>10</v>
      </c>
      <c r="B141" s="10" t="str">
        <f>lltypedata!B29</f>
        <v>Einvoice.StatetKey</v>
      </c>
    </row>
    <row r="142" spans="1:2" x14ac:dyDescent="0.2">
      <c r="A142" s="4" t="s">
        <v>7</v>
      </c>
      <c r="B142" s="11">
        <f>lltypedata!G75</f>
        <v>0</v>
      </c>
    </row>
    <row r="143" spans="1:2" x14ac:dyDescent="0.2">
      <c r="A143" s="5" t="s">
        <v>6</v>
      </c>
      <c r="B143" s="12" t="str">
        <f>lltypedata!H75</f>
        <v>Kostenstelle</v>
      </c>
    </row>
    <row r="144" spans="1:2" x14ac:dyDescent="0.2">
      <c r="A144" s="5" t="s">
        <v>9</v>
      </c>
      <c r="B144" s="12" t="str">
        <f>lltypedata!D29</f>
        <v>Datenfeld</v>
      </c>
    </row>
    <row r="145" spans="1:2" x14ac:dyDescent="0.2">
      <c r="A145" s="5" t="s">
        <v>3</v>
      </c>
      <c r="B145" s="12" t="str">
        <f>lltypedata!C29</f>
        <v>String</v>
      </c>
    </row>
    <row r="146" spans="1:2" ht="13.5" thickBot="1" x14ac:dyDescent="0.25">
      <c r="A146" s="6" t="s">
        <v>4</v>
      </c>
      <c r="B146" s="13" t="e">
        <f>lltypedata!#REF!</f>
        <v>#REF!</v>
      </c>
    </row>
    <row r="147" spans="1:2" ht="13.5" thickBot="1" x14ac:dyDescent="0.25"/>
    <row r="148" spans="1:2" ht="15.75" x14ac:dyDescent="0.25">
      <c r="A148" s="3" t="s">
        <v>8</v>
      </c>
      <c r="B148" s="9" t="str">
        <f>lltypedata!F76</f>
        <v>Adresse der Hauptkostenstelle</v>
      </c>
    </row>
    <row r="149" spans="1:2" x14ac:dyDescent="0.2">
      <c r="A149" s="4" t="s">
        <v>10</v>
      </c>
      <c r="B149" s="10" t="str">
        <f>lltypedata!B30</f>
        <v>Einvoice.FAO</v>
      </c>
    </row>
    <row r="150" spans="1:2" x14ac:dyDescent="0.2">
      <c r="A150" s="4" t="s">
        <v>7</v>
      </c>
      <c r="B150" s="11">
        <f>lltypedata!G76</f>
        <v>0</v>
      </c>
    </row>
    <row r="151" spans="1:2" x14ac:dyDescent="0.2">
      <c r="A151" s="5" t="s">
        <v>6</v>
      </c>
      <c r="B151" s="12" t="str">
        <f>lltypedata!H76</f>
        <v>Kostenstelle</v>
      </c>
    </row>
    <row r="152" spans="1:2" x14ac:dyDescent="0.2">
      <c r="A152" s="5" t="s">
        <v>9</v>
      </c>
      <c r="B152" s="12" t="str">
        <f>lltypedata!D30</f>
        <v>Datenfeld</v>
      </c>
    </row>
    <row r="153" spans="1:2" x14ac:dyDescent="0.2">
      <c r="A153" s="5" t="s">
        <v>3</v>
      </c>
      <c r="B153" s="12" t="str">
        <f>lltypedata!C30</f>
        <v>String</v>
      </c>
    </row>
    <row r="154" spans="1:2" ht="13.5" thickBot="1" x14ac:dyDescent="0.25">
      <c r="A154" s="6" t="s">
        <v>4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8</v>
      </c>
      <c r="B156" s="9" t="str">
        <f>lltypedata!F77</f>
        <v>EORI-Nummer der Hauptkostenstelle</v>
      </c>
    </row>
    <row r="157" spans="1:2" x14ac:dyDescent="0.2">
      <c r="A157" s="4" t="s">
        <v>10</v>
      </c>
      <c r="B157" s="10" t="str">
        <f>lltypedata!B31</f>
        <v>Einvoice.Country</v>
      </c>
    </row>
    <row r="158" spans="1:2" x14ac:dyDescent="0.2">
      <c r="A158" s="4" t="s">
        <v>7</v>
      </c>
      <c r="B158" s="11">
        <f>lltypedata!G77</f>
        <v>0</v>
      </c>
    </row>
    <row r="159" spans="1:2" x14ac:dyDescent="0.2">
      <c r="A159" s="5" t="s">
        <v>6</v>
      </c>
      <c r="B159" s="12" t="str">
        <f>lltypedata!H77</f>
        <v>Kostenstelle</v>
      </c>
    </row>
    <row r="160" spans="1:2" x14ac:dyDescent="0.2">
      <c r="A160" s="5" t="s">
        <v>9</v>
      </c>
      <c r="B160" s="12" t="str">
        <f>lltypedata!D31</f>
        <v>Datenfeld</v>
      </c>
    </row>
    <row r="161" spans="1:2" x14ac:dyDescent="0.2">
      <c r="A161" s="5" t="s">
        <v>3</v>
      </c>
      <c r="B161" s="12" t="str">
        <f>lltypedata!C31</f>
        <v>String</v>
      </c>
    </row>
    <row r="162" spans="1:2" ht="13.5" thickBot="1" x14ac:dyDescent="0.25">
      <c r="A162" s="6" t="s">
        <v>4</v>
      </c>
      <c r="B162" s="13" t="e">
        <f>lltypedata!#REF!</f>
        <v>#REF!</v>
      </c>
    </row>
    <row r="163" spans="1:2" ht="13.5" thickBot="1" x14ac:dyDescent="0.25"/>
    <row r="164" spans="1:2" ht="15.75" x14ac:dyDescent="0.25">
      <c r="A164" s="3" t="s">
        <v>8</v>
      </c>
      <c r="B164" s="9" t="str">
        <f>lltypedata!F78</f>
        <v>UID-Nummer der Hauptkostenstelle</v>
      </c>
    </row>
    <row r="165" spans="1:2" x14ac:dyDescent="0.2">
      <c r="A165" s="4" t="s">
        <v>10</v>
      </c>
      <c r="B165" s="10" t="str">
        <f>lltypedata!B32</f>
        <v>Einvoice.CountryCode</v>
      </c>
    </row>
    <row r="166" spans="1:2" x14ac:dyDescent="0.2">
      <c r="A166" s="4" t="s">
        <v>7</v>
      </c>
      <c r="B166" s="11">
        <f>lltypedata!G78</f>
        <v>0</v>
      </c>
    </row>
    <row r="167" spans="1:2" x14ac:dyDescent="0.2">
      <c r="A167" s="5" t="s">
        <v>6</v>
      </c>
      <c r="B167" s="12" t="str">
        <f>lltypedata!H78</f>
        <v>Kostenstelle</v>
      </c>
    </row>
    <row r="168" spans="1:2" x14ac:dyDescent="0.2">
      <c r="A168" s="5" t="s">
        <v>9</v>
      </c>
      <c r="B168" s="12" t="str">
        <f>lltypedata!D32</f>
        <v>Datenfeld</v>
      </c>
    </row>
    <row r="169" spans="1:2" x14ac:dyDescent="0.2">
      <c r="A169" s="5" t="s">
        <v>3</v>
      </c>
      <c r="B169" s="12" t="str">
        <f>lltypedata!C32</f>
        <v>String</v>
      </c>
    </row>
    <row r="170" spans="1:2" ht="13.5" thickBot="1" x14ac:dyDescent="0.25">
      <c r="A170" s="6" t="s">
        <v>4</v>
      </c>
      <c r="B170" s="13" t="e">
        <f>lltypedata!#REF!</f>
        <v>#REF!</v>
      </c>
    </row>
    <row r="171" spans="1:2" ht="13.5" thickBot="1" x14ac:dyDescent="0.25"/>
    <row r="172" spans="1:2" ht="15.75" x14ac:dyDescent="0.25">
      <c r="A172" s="3" t="s">
        <v>8</v>
      </c>
      <c r="B172" s="9" t="e">
        <f>lltypedata!#REF!</f>
        <v>#REF!</v>
      </c>
    </row>
    <row r="173" spans="1:2" x14ac:dyDescent="0.2">
      <c r="A173" s="4" t="s">
        <v>10</v>
      </c>
      <c r="B173" s="10" t="str">
        <f>lltypedata!B33</f>
        <v>Einvoice.ZipCode</v>
      </c>
    </row>
    <row r="174" spans="1:2" x14ac:dyDescent="0.2">
      <c r="A174" s="4" t="s">
        <v>7</v>
      </c>
      <c r="B174" s="11">
        <f>lltypedata!G48</f>
        <v>0</v>
      </c>
    </row>
    <row r="175" spans="1:2" x14ac:dyDescent="0.2">
      <c r="A175" s="5" t="s">
        <v>6</v>
      </c>
      <c r="B175" s="12" t="str">
        <f>lltypedata!H48</f>
        <v>Header</v>
      </c>
    </row>
    <row r="176" spans="1:2" x14ac:dyDescent="0.2">
      <c r="A176" s="5" t="s">
        <v>9</v>
      </c>
      <c r="B176" s="12" t="str">
        <f>lltypedata!D33</f>
        <v>Datenfeld</v>
      </c>
    </row>
    <row r="177" spans="1:2" x14ac:dyDescent="0.2">
      <c r="A177" s="5" t="s">
        <v>3</v>
      </c>
      <c r="B177" s="12" t="str">
        <f>lltypedata!C33</f>
        <v>String</v>
      </c>
    </row>
    <row r="178" spans="1:2" ht="13.5" thickBot="1" x14ac:dyDescent="0.25">
      <c r="A178" s="6" t="s">
        <v>4</v>
      </c>
      <c r="B178" s="13" t="e">
        <f>lltypedata!#REF!</f>
        <v>#REF!</v>
      </c>
    </row>
    <row r="179" spans="1:2" ht="13.5" thickBot="1" x14ac:dyDescent="0.25"/>
    <row r="180" spans="1:2" ht="15.75" x14ac:dyDescent="0.25">
      <c r="A180" s="3" t="s">
        <v>8</v>
      </c>
      <c r="B180" s="9" t="str">
        <f>lltypedata!F48</f>
        <v>Gesamtsumme brutto</v>
      </c>
    </row>
    <row r="181" spans="1:2" x14ac:dyDescent="0.2">
      <c r="A181" s="4" t="s">
        <v>10</v>
      </c>
      <c r="B181" s="10" t="str">
        <f>lltypedata!B34</f>
        <v>Einvoice.City</v>
      </c>
    </row>
    <row r="182" spans="1:2" x14ac:dyDescent="0.2">
      <c r="A182" s="4" t="s">
        <v>7</v>
      </c>
      <c r="B182" s="11">
        <f>lltypedata!G49</f>
        <v>0</v>
      </c>
    </row>
    <row r="183" spans="1:2" x14ac:dyDescent="0.2">
      <c r="A183" s="5" t="s">
        <v>6</v>
      </c>
      <c r="B183" s="12" t="str">
        <f>lltypedata!H49</f>
        <v>Header</v>
      </c>
    </row>
    <row r="184" spans="1:2" x14ac:dyDescent="0.2">
      <c r="A184" s="5" t="s">
        <v>9</v>
      </c>
      <c r="B184" s="12" t="str">
        <f>lltypedata!D34</f>
        <v>Datenfeld</v>
      </c>
    </row>
    <row r="185" spans="1:2" x14ac:dyDescent="0.2">
      <c r="A185" s="5" t="s">
        <v>3</v>
      </c>
      <c r="B185" s="12" t="str">
        <f>lltypedata!C34</f>
        <v>String</v>
      </c>
    </row>
    <row r="186" spans="1:2" ht="13.5" thickBot="1" x14ac:dyDescent="0.25">
      <c r="A186" s="6" t="s">
        <v>4</v>
      </c>
      <c r="B186" s="13" t="e">
        <f>lltypedata!#REF!</f>
        <v>#REF!</v>
      </c>
    </row>
    <row r="187" spans="1:2" ht="13.5" thickBot="1" x14ac:dyDescent="0.25"/>
    <row r="188" spans="1:2" ht="15.75" x14ac:dyDescent="0.25">
      <c r="A188" s="3" t="s">
        <v>8</v>
      </c>
      <c r="B188" s="9" t="str">
        <f>lltypedata!F49</f>
        <v>Gesamtsumme netto</v>
      </c>
    </row>
    <row r="189" spans="1:2" x14ac:dyDescent="0.2">
      <c r="A189" s="4" t="s">
        <v>10</v>
      </c>
      <c r="B189" s="10" t="str">
        <f>lltypedata!B35</f>
        <v>Einvoice.Address</v>
      </c>
    </row>
    <row r="190" spans="1:2" x14ac:dyDescent="0.2">
      <c r="A190" s="4" t="s">
        <v>7</v>
      </c>
      <c r="B190" s="11">
        <f>lltypedata!G50</f>
        <v>0</v>
      </c>
    </row>
    <row r="191" spans="1:2" x14ac:dyDescent="0.2">
      <c r="A191" s="5" t="s">
        <v>6</v>
      </c>
      <c r="B191" s="12" t="str">
        <f>lltypedata!H50</f>
        <v>Header</v>
      </c>
    </row>
    <row r="192" spans="1:2" x14ac:dyDescent="0.2">
      <c r="A192" s="5" t="s">
        <v>9</v>
      </c>
      <c r="B192" s="12" t="str">
        <f>lltypedata!D35</f>
        <v>Datenfeld</v>
      </c>
    </row>
    <row r="193" spans="1:2" x14ac:dyDescent="0.2">
      <c r="A193" s="5" t="s">
        <v>3</v>
      </c>
      <c r="B193" s="12" t="str">
        <f>lltypedata!C35</f>
        <v>String</v>
      </c>
    </row>
    <row r="194" spans="1:2" ht="13.5" thickBot="1" x14ac:dyDescent="0.25">
      <c r="A194" s="6" t="s">
        <v>4</v>
      </c>
      <c r="B194" s="13" t="e">
        <f>lltypedata!#REF!</f>
        <v>#REF!</v>
      </c>
    </row>
    <row r="195" spans="1:2" ht="13.5" thickBot="1" x14ac:dyDescent="0.25"/>
    <row r="196" spans="1:2" ht="15.75" x14ac:dyDescent="0.25">
      <c r="A196" s="3" t="s">
        <v>8</v>
      </c>
      <c r="B196" s="9" t="str">
        <f>lltypedata!F50</f>
        <v>MWST gesamt</v>
      </c>
    </row>
    <row r="197" spans="1:2" x14ac:dyDescent="0.2">
      <c r="A197" s="4" t="s">
        <v>10</v>
      </c>
      <c r="B197" s="10" t="str">
        <f>lltypedata!B36</f>
        <v>Einvoice.CustNumber</v>
      </c>
    </row>
    <row r="198" spans="1:2" x14ac:dyDescent="0.2">
      <c r="A198" s="4" t="s">
        <v>7</v>
      </c>
      <c r="B198" s="11">
        <f>lltypedata!G51</f>
        <v>0</v>
      </c>
    </row>
    <row r="199" spans="1:2" x14ac:dyDescent="0.2">
      <c r="A199" s="5" t="s">
        <v>6</v>
      </c>
      <c r="B199" s="12" t="str">
        <f>lltypedata!H51</f>
        <v>Header</v>
      </c>
    </row>
    <row r="200" spans="1:2" x14ac:dyDescent="0.2">
      <c r="A200" s="5" t="s">
        <v>9</v>
      </c>
      <c r="B200" s="12" t="str">
        <f>lltypedata!D36</f>
        <v>Datenfeld</v>
      </c>
    </row>
    <row r="201" spans="1:2" x14ac:dyDescent="0.2">
      <c r="A201" s="5" t="s">
        <v>3</v>
      </c>
      <c r="B201" s="12" t="str">
        <f>lltypedata!C36</f>
        <v>String</v>
      </c>
    </row>
    <row r="202" spans="1:2" ht="13.5" thickBot="1" x14ac:dyDescent="0.25">
      <c r="A202" s="6" t="s">
        <v>4</v>
      </c>
      <c r="B202" s="13" t="e">
        <f>lltypedata!#REF!</f>
        <v>#REF!</v>
      </c>
    </row>
    <row r="203" spans="1:2" ht="13.5" thickBot="1" x14ac:dyDescent="0.25"/>
    <row r="204" spans="1:2" ht="15.75" x14ac:dyDescent="0.25">
      <c r="A204" s="3" t="s">
        <v>8</v>
      </c>
      <c r="B204" s="9" t="str">
        <f>lltypedata!F51</f>
        <v>Rabatt</v>
      </c>
    </row>
    <row r="205" spans="1:2" x14ac:dyDescent="0.2">
      <c r="A205" s="4" t="s">
        <v>10</v>
      </c>
      <c r="B205" s="10" t="str">
        <f>lltypedata!B37</f>
        <v>Einvoice.VatNumber</v>
      </c>
    </row>
    <row r="206" spans="1:2" x14ac:dyDescent="0.2">
      <c r="A206" s="4" t="s">
        <v>7</v>
      </c>
      <c r="B206" s="11">
        <f>lltypedata!G54</f>
        <v>0</v>
      </c>
    </row>
    <row r="207" spans="1:2" x14ac:dyDescent="0.2">
      <c r="A207" s="5" t="s">
        <v>6</v>
      </c>
      <c r="B207" s="12" t="str">
        <f>lltypedata!H54</f>
        <v>Header</v>
      </c>
    </row>
    <row r="208" spans="1:2" x14ac:dyDescent="0.2">
      <c r="A208" s="5" t="s">
        <v>9</v>
      </c>
      <c r="B208" s="12" t="str">
        <f>lltypedata!D37</f>
        <v>Datenfeld</v>
      </c>
    </row>
    <row r="209" spans="1:2" x14ac:dyDescent="0.2">
      <c r="A209" s="5" t="s">
        <v>3</v>
      </c>
      <c r="B209" s="12" t="str">
        <f>lltypedata!C37</f>
        <v>String</v>
      </c>
    </row>
    <row r="210" spans="1:2" ht="13.5" thickBot="1" x14ac:dyDescent="0.25">
      <c r="A210" s="6" t="s">
        <v>4</v>
      </c>
      <c r="B210" s="13" t="e">
        <f>lltypedata!#REF!</f>
        <v>#REF!</v>
      </c>
    </row>
    <row r="211" spans="1:2" ht="13.5" thickBot="1" x14ac:dyDescent="0.25"/>
    <row r="212" spans="1:2" ht="15.75" x14ac:dyDescent="0.25">
      <c r="A212" s="3" t="s">
        <v>8</v>
      </c>
      <c r="B212" s="9" t="str">
        <f>lltypedata!F54</f>
        <v>Gesamtsumme netto vor Rabatt</v>
      </c>
    </row>
    <row r="213" spans="1:2" x14ac:dyDescent="0.2">
      <c r="A213" s="4" t="s">
        <v>10</v>
      </c>
      <c r="B213" s="10" t="str">
        <f>lltypedata!B38</f>
        <v>Einvoice.DebitNumber</v>
      </c>
    </row>
    <row r="214" spans="1:2" x14ac:dyDescent="0.2">
      <c r="A214" s="4" t="s">
        <v>7</v>
      </c>
      <c r="B214" s="11">
        <f>lltypedata!G55</f>
        <v>0</v>
      </c>
    </row>
    <row r="215" spans="1:2" x14ac:dyDescent="0.2">
      <c r="A215" s="5" t="s">
        <v>6</v>
      </c>
      <c r="B215" s="12" t="str">
        <f>lltypedata!H55</f>
        <v>Header</v>
      </c>
    </row>
    <row r="216" spans="1:2" x14ac:dyDescent="0.2">
      <c r="A216" s="5" t="s">
        <v>9</v>
      </c>
      <c r="B216" s="12" t="str">
        <f>lltypedata!D38</f>
        <v>Datenfeld</v>
      </c>
    </row>
    <row r="217" spans="1:2" x14ac:dyDescent="0.2">
      <c r="A217" s="5" t="s">
        <v>3</v>
      </c>
      <c r="B217" s="12" t="str">
        <f>lltypedata!C38</f>
        <v>String</v>
      </c>
    </row>
    <row r="218" spans="1:2" ht="13.5" thickBot="1" x14ac:dyDescent="0.25">
      <c r="A218" s="6" t="s">
        <v>4</v>
      </c>
      <c r="B218" s="13" t="e">
        <f>lltypedata!#REF!</f>
        <v>#REF!</v>
      </c>
    </row>
    <row r="219" spans="1:2" ht="13.5" thickBot="1" x14ac:dyDescent="0.25"/>
    <row r="220" spans="1:2" ht="15.75" x14ac:dyDescent="0.25">
      <c r="A220" s="3" t="s">
        <v>8</v>
      </c>
      <c r="B220" s="9" t="str">
        <f>lltypedata!F57</f>
        <v>MWST für MWST-Satz 1</v>
      </c>
    </row>
    <row r="221" spans="1:2" x14ac:dyDescent="0.2">
      <c r="A221" s="4" t="s">
        <v>10</v>
      </c>
      <c r="B221" s="10" t="str">
        <f>lltypedata!B75</f>
        <v>Einvoice.Company.City</v>
      </c>
    </row>
    <row r="222" spans="1:2" x14ac:dyDescent="0.2">
      <c r="A222" s="4" t="s">
        <v>7</v>
      </c>
      <c r="B222" s="11" t="str">
        <f>lltypedata!G57</f>
        <v>(optional) MWST bezogen auf MWST-Satz 1</v>
      </c>
    </row>
    <row r="223" spans="1:2" x14ac:dyDescent="0.2">
      <c r="A223" s="5" t="s">
        <v>6</v>
      </c>
      <c r="B223" s="12" t="str">
        <f>lltypedata!H57</f>
        <v>Header</v>
      </c>
    </row>
    <row r="224" spans="1:2" x14ac:dyDescent="0.2">
      <c r="A224" s="5" t="s">
        <v>9</v>
      </c>
      <c r="B224" s="12" t="str">
        <f>lltypedata!D75</f>
        <v>Datenfeld</v>
      </c>
    </row>
    <row r="225" spans="1:2" x14ac:dyDescent="0.2">
      <c r="A225" s="5" t="s">
        <v>3</v>
      </c>
      <c r="B225" s="12" t="str">
        <f>lltypedata!C75</f>
        <v>String</v>
      </c>
    </row>
    <row r="226" spans="1:2" ht="13.5" thickBot="1" x14ac:dyDescent="0.25">
      <c r="A226" s="6" t="s">
        <v>4</v>
      </c>
      <c r="B226" s="13" t="e">
        <f>lltypedata!#REF!</f>
        <v>#REF!</v>
      </c>
    </row>
    <row r="227" spans="1:2" ht="13.5" thickBot="1" x14ac:dyDescent="0.25"/>
    <row r="228" spans="1:2" ht="15.75" x14ac:dyDescent="0.25">
      <c r="A228" s="3" t="s">
        <v>8</v>
      </c>
      <c r="B228" s="9" t="str">
        <f>lltypedata!F56</f>
        <v>MWST-Satz 1</v>
      </c>
    </row>
    <row r="229" spans="1:2" x14ac:dyDescent="0.2">
      <c r="A229" s="4" t="s">
        <v>10</v>
      </c>
      <c r="B229" s="10" t="str">
        <f>lltypedata!B40</f>
        <v>Einvoice.Note</v>
      </c>
    </row>
    <row r="230" spans="1:2" x14ac:dyDescent="0.2">
      <c r="A230" s="4" t="s">
        <v>7</v>
      </c>
      <c r="B230" s="11" t="str">
        <f>lltypedata!G56</f>
        <v>(optional) Niedrigster MWST-Satz aus der Rechnung</v>
      </c>
    </row>
    <row r="231" spans="1:2" x14ac:dyDescent="0.2">
      <c r="A231" s="5" t="s">
        <v>6</v>
      </c>
      <c r="B231" s="12" t="str">
        <f>lltypedata!H56</f>
        <v>Header</v>
      </c>
    </row>
    <row r="232" spans="1:2" x14ac:dyDescent="0.2">
      <c r="A232" s="5" t="s">
        <v>9</v>
      </c>
      <c r="B232" s="12" t="str">
        <f>lltypedata!D40</f>
        <v>Datenfeld</v>
      </c>
    </row>
    <row r="233" spans="1:2" x14ac:dyDescent="0.2">
      <c r="A233" s="5" t="s">
        <v>3</v>
      </c>
      <c r="B233" s="12" t="str">
        <f>lltypedata!C40</f>
        <v>String</v>
      </c>
    </row>
    <row r="234" spans="1:2" ht="13.5" thickBot="1" x14ac:dyDescent="0.25">
      <c r="A234" s="6" t="s">
        <v>4</v>
      </c>
      <c r="B234" s="13" t="e">
        <f>lltypedata!#REF!</f>
        <v>#REF!</v>
      </c>
    </row>
    <row r="235" spans="1:2" ht="13.5" thickBot="1" x14ac:dyDescent="0.25"/>
    <row r="236" spans="1:2" ht="15.75" x14ac:dyDescent="0.25">
      <c r="A236" s="3" t="s">
        <v>8</v>
      </c>
      <c r="B236" s="9" t="str">
        <f>lltypedata!F58</f>
        <v>Nettosumme für MWST-Satz 1</v>
      </c>
    </row>
    <row r="237" spans="1:2" x14ac:dyDescent="0.2">
      <c r="A237" s="4" t="s">
        <v>10</v>
      </c>
      <c r="B237" s="10" t="str">
        <f>lltypedata!B76</f>
        <v>Einvoice.Company.Address</v>
      </c>
    </row>
    <row r="238" spans="1:2" x14ac:dyDescent="0.2">
      <c r="A238" s="4" t="s">
        <v>7</v>
      </c>
      <c r="B238" s="11" t="str">
        <f>lltypedata!G58</f>
        <v>(optional) Nettosumme aus dem sich MWST für MWST-Satz 1 berechnet</v>
      </c>
    </row>
    <row r="239" spans="1:2" x14ac:dyDescent="0.2">
      <c r="A239" s="5" t="s">
        <v>6</v>
      </c>
      <c r="B239" s="12" t="str">
        <f>lltypedata!H58</f>
        <v>Header</v>
      </c>
    </row>
    <row r="240" spans="1:2" x14ac:dyDescent="0.2">
      <c r="A240" s="5" t="s">
        <v>9</v>
      </c>
      <c r="B240" s="12" t="str">
        <f>lltypedata!D76</f>
        <v>Datenfeld</v>
      </c>
    </row>
    <row r="241" spans="1:2" x14ac:dyDescent="0.2">
      <c r="A241" s="5" t="s">
        <v>3</v>
      </c>
      <c r="B241" s="12" t="str">
        <f>lltypedata!C76</f>
        <v>String</v>
      </c>
    </row>
    <row r="242" spans="1:2" ht="13.5" thickBot="1" x14ac:dyDescent="0.25">
      <c r="A242" s="6" t="s">
        <v>4</v>
      </c>
      <c r="B242" s="13" t="e">
        <f>lltypedata!#REF!</f>
        <v>#REF!</v>
      </c>
    </row>
    <row r="243" spans="1:2" ht="13.5" thickBot="1" x14ac:dyDescent="0.25"/>
    <row r="244" spans="1:2" ht="15.75" x14ac:dyDescent="0.25">
      <c r="A244" s="3" t="s">
        <v>8</v>
      </c>
      <c r="B244" s="9" t="str">
        <f>lltypedata!F60</f>
        <v>MWST für MWST-Satz 2</v>
      </c>
    </row>
    <row r="245" spans="1:2" x14ac:dyDescent="0.2">
      <c r="A245" s="4" t="s">
        <v>10</v>
      </c>
      <c r="B245" s="10" t="str">
        <f>lltypedata!B78</f>
        <v>Einvoice.Company.VATNumber</v>
      </c>
    </row>
    <row r="246" spans="1:2" x14ac:dyDescent="0.2">
      <c r="A246" s="4" t="s">
        <v>7</v>
      </c>
      <c r="B246" s="11" t="str">
        <f>lltypedata!G60</f>
        <v>(optional)  MWST bezogen auf MWST-Satz 2</v>
      </c>
    </row>
    <row r="247" spans="1:2" x14ac:dyDescent="0.2">
      <c r="A247" s="5" t="s">
        <v>6</v>
      </c>
      <c r="B247" s="12" t="str">
        <f>lltypedata!H60</f>
        <v>Header</v>
      </c>
    </row>
    <row r="248" spans="1:2" x14ac:dyDescent="0.2">
      <c r="A248" s="5" t="s">
        <v>9</v>
      </c>
      <c r="B248" s="12" t="str">
        <f>lltypedata!D78</f>
        <v>Datenfeld</v>
      </c>
    </row>
    <row r="249" spans="1:2" x14ac:dyDescent="0.2">
      <c r="A249" s="5" t="s">
        <v>3</v>
      </c>
      <c r="B249" s="12" t="str">
        <f>lltypedata!C78</f>
        <v>String</v>
      </c>
    </row>
    <row r="250" spans="1:2" ht="13.5" thickBot="1" x14ac:dyDescent="0.25">
      <c r="A250" s="6" t="s">
        <v>4</v>
      </c>
      <c r="B250" s="13" t="e">
        <f>lltypedata!#REF!</f>
        <v>#REF!</v>
      </c>
    </row>
    <row r="251" spans="1:2" ht="13.5" thickBot="1" x14ac:dyDescent="0.25"/>
    <row r="252" spans="1:2" ht="15.75" x14ac:dyDescent="0.25">
      <c r="A252" s="3" t="s">
        <v>8</v>
      </c>
      <c r="B252" s="9" t="str">
        <f>lltypedata!F59</f>
        <v>MWST-Satz 2</v>
      </c>
    </row>
    <row r="253" spans="1:2" x14ac:dyDescent="0.2">
      <c r="A253" s="4" t="s">
        <v>10</v>
      </c>
      <c r="B253" s="10" t="str">
        <f>lltypedata!B77</f>
        <v>Einvoice.Company.EoriNumber</v>
      </c>
    </row>
    <row r="254" spans="1:2" x14ac:dyDescent="0.2">
      <c r="A254" s="4" t="s">
        <v>7</v>
      </c>
      <c r="B254" s="11" t="str">
        <f>lltypedata!G59</f>
        <v>(optional) Zweitniedrigster MWST-Satz aus der Rechnung</v>
      </c>
    </row>
    <row r="255" spans="1:2" x14ac:dyDescent="0.2">
      <c r="A255" s="5" t="s">
        <v>6</v>
      </c>
      <c r="B255" s="12" t="str">
        <f>lltypedata!H59</f>
        <v>Header</v>
      </c>
    </row>
    <row r="256" spans="1:2" x14ac:dyDescent="0.2">
      <c r="A256" s="5" t="s">
        <v>9</v>
      </c>
      <c r="B256" s="12" t="str">
        <f>lltypedata!D77</f>
        <v>Datenfeld</v>
      </c>
    </row>
    <row r="257" spans="1:2" x14ac:dyDescent="0.2">
      <c r="A257" s="5" t="s">
        <v>3</v>
      </c>
      <c r="B257" s="12" t="str">
        <f>lltypedata!C77</f>
        <v>String</v>
      </c>
    </row>
    <row r="258" spans="1:2" ht="13.5" thickBot="1" x14ac:dyDescent="0.25">
      <c r="A258" s="6" t="s">
        <v>4</v>
      </c>
      <c r="B258" s="13" t="e">
        <f>lltypedata!#REF!</f>
        <v>#REF!</v>
      </c>
    </row>
    <row r="259" spans="1:2" ht="13.5" thickBot="1" x14ac:dyDescent="0.25"/>
    <row r="260" spans="1:2" ht="15.75" x14ac:dyDescent="0.25">
      <c r="A260" s="3" t="s">
        <v>8</v>
      </c>
      <c r="B260" s="9" t="str">
        <f>lltypedata!F61</f>
        <v>Nettosumme für MWST-Satz 2</v>
      </c>
    </row>
    <row r="261" spans="1:2" x14ac:dyDescent="0.2">
      <c r="A261" s="4" t="s">
        <v>10</v>
      </c>
      <c r="B261" s="10" t="str">
        <f>lltypedata!B48</f>
        <v>Einvoice.Prices.SumGross</v>
      </c>
    </row>
    <row r="262" spans="1:2" x14ac:dyDescent="0.2">
      <c r="A262" s="4" t="s">
        <v>7</v>
      </c>
      <c r="B262" s="11" t="str">
        <f>lltypedata!G61</f>
        <v>(optional) Nettosumme aus dem sich MWST für MWST-Satz 2 berechnet</v>
      </c>
    </row>
    <row r="263" spans="1:2" x14ac:dyDescent="0.2">
      <c r="A263" s="5" t="s">
        <v>6</v>
      </c>
      <c r="B263" s="12" t="str">
        <f>lltypedata!H61</f>
        <v>Header</v>
      </c>
    </row>
    <row r="264" spans="1:2" x14ac:dyDescent="0.2">
      <c r="A264" s="5" t="s">
        <v>9</v>
      </c>
      <c r="B264" s="12" t="str">
        <f>lltypedata!D48</f>
        <v>Datenfeld</v>
      </c>
    </row>
    <row r="265" spans="1:2" x14ac:dyDescent="0.2">
      <c r="A265" s="5" t="s">
        <v>3</v>
      </c>
      <c r="B265" s="12" t="str">
        <f>lltypedata!C48</f>
        <v>Numerisch</v>
      </c>
    </row>
    <row r="266" spans="1:2" ht="13.5" thickBot="1" x14ac:dyDescent="0.25">
      <c r="A266" s="6" t="s">
        <v>4</v>
      </c>
      <c r="B266" s="13" t="e">
        <f>lltypedata!#REF!</f>
        <v>#REF!</v>
      </c>
    </row>
    <row r="267" spans="1:2" ht="13.5" thickBot="1" x14ac:dyDescent="0.25"/>
    <row r="268" spans="1:2" ht="15.75" x14ac:dyDescent="0.25">
      <c r="A268" s="3" t="s">
        <v>8</v>
      </c>
      <c r="B268" s="9" t="str">
        <f>lltypedata!F63</f>
        <v>MWST für MWST-Satz 3</v>
      </c>
    </row>
    <row r="269" spans="1:2" x14ac:dyDescent="0.2">
      <c r="A269" s="4" t="s">
        <v>10</v>
      </c>
      <c r="B269" s="10" t="str">
        <f>lltypedata!B50</f>
        <v>Einvoice.Prices.SumVat</v>
      </c>
    </row>
    <row r="270" spans="1:2" x14ac:dyDescent="0.2">
      <c r="A270" s="4" t="s">
        <v>7</v>
      </c>
      <c r="B270" s="11" t="str">
        <f>lltypedata!G63</f>
        <v>(optional) analog zu oben</v>
      </c>
    </row>
    <row r="271" spans="1:2" x14ac:dyDescent="0.2">
      <c r="A271" s="5" t="s">
        <v>6</v>
      </c>
      <c r="B271" s="12" t="str">
        <f>lltypedata!H63</f>
        <v>Header</v>
      </c>
    </row>
    <row r="272" spans="1:2" x14ac:dyDescent="0.2">
      <c r="A272" s="5" t="s">
        <v>9</v>
      </c>
      <c r="B272" s="12" t="str">
        <f>lltypedata!D50</f>
        <v>Datenfeld</v>
      </c>
    </row>
    <row r="273" spans="1:2" x14ac:dyDescent="0.2">
      <c r="A273" s="5" t="s">
        <v>3</v>
      </c>
      <c r="B273" s="12" t="str">
        <f>lltypedata!C50</f>
        <v>Numerisch</v>
      </c>
    </row>
    <row r="274" spans="1:2" ht="13.5" thickBot="1" x14ac:dyDescent="0.25">
      <c r="A274" s="6" t="s">
        <v>4</v>
      </c>
      <c r="B274" s="13" t="e">
        <f>lltypedata!#REF!</f>
        <v>#REF!</v>
      </c>
    </row>
    <row r="275" spans="1:2" ht="13.5" thickBot="1" x14ac:dyDescent="0.25"/>
    <row r="276" spans="1:2" ht="15.75" x14ac:dyDescent="0.25">
      <c r="A276" s="3" t="s">
        <v>8</v>
      </c>
      <c r="B276" s="9" t="str">
        <f>lltypedata!F62</f>
        <v>MWST-Satz 3</v>
      </c>
    </row>
    <row r="277" spans="1:2" x14ac:dyDescent="0.2">
      <c r="A277" s="4" t="s">
        <v>10</v>
      </c>
      <c r="B277" s="10" t="str">
        <f>lltypedata!B49</f>
        <v>Einvoice.Prices.SumNet</v>
      </c>
    </row>
    <row r="278" spans="1:2" x14ac:dyDescent="0.2">
      <c r="A278" s="4" t="s">
        <v>7</v>
      </c>
      <c r="B278" s="11" t="str">
        <f>lltypedata!G62</f>
        <v>(optional) analog zu oben</v>
      </c>
    </row>
    <row r="279" spans="1:2" x14ac:dyDescent="0.2">
      <c r="A279" s="5" t="s">
        <v>6</v>
      </c>
      <c r="B279" s="12" t="str">
        <f>lltypedata!H62</f>
        <v>Header</v>
      </c>
    </row>
    <row r="280" spans="1:2" x14ac:dyDescent="0.2">
      <c r="A280" s="5" t="s">
        <v>9</v>
      </c>
      <c r="B280" s="12" t="str">
        <f>lltypedata!D49</f>
        <v>Datenfeld</v>
      </c>
    </row>
    <row r="281" spans="1:2" x14ac:dyDescent="0.2">
      <c r="A281" s="5" t="s">
        <v>3</v>
      </c>
      <c r="B281" s="12" t="str">
        <f>lltypedata!C49</f>
        <v>Numerisch</v>
      </c>
    </row>
    <row r="282" spans="1:2" ht="13.5" thickBot="1" x14ac:dyDescent="0.25">
      <c r="A282" s="6" t="s">
        <v>4</v>
      </c>
      <c r="B282" s="13" t="e">
        <f>lltypedata!#REF!</f>
        <v>#REF!</v>
      </c>
    </row>
    <row r="283" spans="1:2" ht="13.5" thickBot="1" x14ac:dyDescent="0.25"/>
    <row r="284" spans="1:2" ht="15.75" x14ac:dyDescent="0.25">
      <c r="A284" s="3" t="s">
        <v>8</v>
      </c>
      <c r="B284" s="9" t="str">
        <f>lltypedata!F64</f>
        <v>Nettosumme für MWST-Satz 3</v>
      </c>
    </row>
    <row r="285" spans="1:2" x14ac:dyDescent="0.2">
      <c r="A285" s="4" t="s">
        <v>10</v>
      </c>
      <c r="B285" s="10" t="str">
        <f>lltypedata!B51</f>
        <v>Einvoice.Prices.Discount</v>
      </c>
    </row>
    <row r="286" spans="1:2" x14ac:dyDescent="0.2">
      <c r="A286" s="4" t="s">
        <v>7</v>
      </c>
      <c r="B286" s="11" t="str">
        <f>lltypedata!G64</f>
        <v>(optional) analog zu oben</v>
      </c>
    </row>
    <row r="287" spans="1:2" x14ac:dyDescent="0.2">
      <c r="A287" s="5" t="s">
        <v>6</v>
      </c>
      <c r="B287" s="12" t="str">
        <f>lltypedata!H64</f>
        <v>Header</v>
      </c>
    </row>
    <row r="288" spans="1:2" x14ac:dyDescent="0.2">
      <c r="A288" s="5" t="s">
        <v>9</v>
      </c>
      <c r="B288" s="12" t="str">
        <f>lltypedata!D51</f>
        <v>Datenfeld</v>
      </c>
    </row>
    <row r="289" spans="1:2" x14ac:dyDescent="0.2">
      <c r="A289" s="5" t="s">
        <v>3</v>
      </c>
      <c r="B289" s="12" t="str">
        <f>lltypedata!C51</f>
        <v>Numerisch</v>
      </c>
    </row>
    <row r="290" spans="1:2" ht="13.5" thickBot="1" x14ac:dyDescent="0.25">
      <c r="A290" s="6" t="s">
        <v>4</v>
      </c>
      <c r="B290" s="13" t="e">
        <f>lltypedata!#REF!</f>
        <v>#REF!</v>
      </c>
    </row>
    <row r="291" spans="1:2" ht="13.5" thickBot="1" x14ac:dyDescent="0.25"/>
    <row r="292" spans="1:2" ht="15.75" x14ac:dyDescent="0.25">
      <c r="A292" s="3" t="s">
        <v>8</v>
      </c>
      <c r="B292" s="9" t="str">
        <f>lltypedata!F66</f>
        <v>MWST für MWST-Satz 4</v>
      </c>
    </row>
    <row r="293" spans="1:2" x14ac:dyDescent="0.2">
      <c r="A293" s="4" t="s">
        <v>10</v>
      </c>
      <c r="B293" s="10" t="str">
        <f>lltypedata!B55</f>
        <v>Einvoice.Prices.SumPaid</v>
      </c>
    </row>
    <row r="294" spans="1:2" x14ac:dyDescent="0.2">
      <c r="A294" s="4" t="s">
        <v>7</v>
      </c>
      <c r="B294" s="11" t="str">
        <f>lltypedata!G66</f>
        <v>(optional) analog zu oben</v>
      </c>
    </row>
    <row r="295" spans="1:2" x14ac:dyDescent="0.2">
      <c r="A295" s="5" t="s">
        <v>6</v>
      </c>
      <c r="B295" s="12" t="str">
        <f>lltypedata!H66</f>
        <v>Header</v>
      </c>
    </row>
    <row r="296" spans="1:2" x14ac:dyDescent="0.2">
      <c r="A296" s="5" t="s">
        <v>9</v>
      </c>
      <c r="B296" s="12" t="str">
        <f>lltypedata!D55</f>
        <v>Datenfeld</v>
      </c>
    </row>
    <row r="297" spans="1:2" x14ac:dyDescent="0.2">
      <c r="A297" s="5" t="s">
        <v>3</v>
      </c>
      <c r="B297" s="12" t="str">
        <f>lltypedata!C55</f>
        <v>Numerisch</v>
      </c>
    </row>
    <row r="298" spans="1:2" ht="13.5" thickBot="1" x14ac:dyDescent="0.25">
      <c r="A298" s="6" t="s">
        <v>4</v>
      </c>
      <c r="B298" s="13" t="e">
        <f>lltypedata!#REF!</f>
        <v>#REF!</v>
      </c>
    </row>
    <row r="299" spans="1:2" ht="13.5" thickBot="1" x14ac:dyDescent="0.25"/>
    <row r="300" spans="1:2" ht="15.75" x14ac:dyDescent="0.25">
      <c r="A300" s="3" t="s">
        <v>8</v>
      </c>
      <c r="B300" s="9" t="str">
        <f>lltypedata!F65</f>
        <v>MWST-Satz 4</v>
      </c>
    </row>
    <row r="301" spans="1:2" x14ac:dyDescent="0.2">
      <c r="A301" s="4" t="s">
        <v>10</v>
      </c>
      <c r="B301" s="10" t="str">
        <f>lltypedata!B54</f>
        <v>Einvoice.Prices.SumNetBeforeDiscount</v>
      </c>
    </row>
    <row r="302" spans="1:2" x14ac:dyDescent="0.2">
      <c r="A302" s="4" t="s">
        <v>7</v>
      </c>
      <c r="B302" s="11" t="str">
        <f>lltypedata!G65</f>
        <v>(optional) analog zu oben</v>
      </c>
    </row>
    <row r="303" spans="1:2" x14ac:dyDescent="0.2">
      <c r="A303" s="5" t="s">
        <v>6</v>
      </c>
      <c r="B303" s="12" t="str">
        <f>lltypedata!H65</f>
        <v>Header</v>
      </c>
    </row>
    <row r="304" spans="1:2" x14ac:dyDescent="0.2">
      <c r="A304" s="5" t="s">
        <v>9</v>
      </c>
      <c r="B304" s="12" t="str">
        <f>lltypedata!D54</f>
        <v>Datenfeld</v>
      </c>
    </row>
    <row r="305" spans="1:2" x14ac:dyDescent="0.2">
      <c r="A305" s="5" t="s">
        <v>3</v>
      </c>
      <c r="B305" s="12" t="str">
        <f>lltypedata!C54</f>
        <v>Numerisch</v>
      </c>
    </row>
    <row r="306" spans="1:2" ht="13.5" thickBot="1" x14ac:dyDescent="0.25">
      <c r="A306" s="6" t="s">
        <v>4</v>
      </c>
      <c r="B306" s="13" t="e">
        <f>lltypedata!#REF!</f>
        <v>#REF!</v>
      </c>
    </row>
    <row r="307" spans="1:2" ht="13.5" thickBot="1" x14ac:dyDescent="0.25"/>
    <row r="308" spans="1:2" ht="15.75" x14ac:dyDescent="0.25">
      <c r="A308" s="3" t="s">
        <v>8</v>
      </c>
      <c r="B308" s="9" t="str">
        <f>lltypedata!F67</f>
        <v>Nettosumme für MWST-Satz 4</v>
      </c>
    </row>
    <row r="309" spans="1:2" x14ac:dyDescent="0.2">
      <c r="A309" s="4" t="s">
        <v>10</v>
      </c>
      <c r="B309" s="10" t="str">
        <f>lltypedata!B56</f>
        <v>Einvoice.Prices.Vat1</v>
      </c>
    </row>
    <row r="310" spans="1:2" x14ac:dyDescent="0.2">
      <c r="A310" s="4" t="s">
        <v>7</v>
      </c>
      <c r="B310" s="11" t="str">
        <f>lltypedata!G67</f>
        <v>(optional) analog zu oben</v>
      </c>
    </row>
    <row r="311" spans="1:2" x14ac:dyDescent="0.2">
      <c r="A311" s="5" t="s">
        <v>6</v>
      </c>
      <c r="B311" s="12" t="str">
        <f>lltypedata!H67</f>
        <v>Header</v>
      </c>
    </row>
    <row r="312" spans="1:2" x14ac:dyDescent="0.2">
      <c r="A312" s="5" t="s">
        <v>9</v>
      </c>
      <c r="B312" s="12" t="str">
        <f>lltypedata!D56</f>
        <v>Datenfeld</v>
      </c>
    </row>
    <row r="313" spans="1:2" x14ac:dyDescent="0.2">
      <c r="A313" s="5" t="s">
        <v>3</v>
      </c>
      <c r="B313" s="12" t="str">
        <f>lltypedata!C56</f>
        <v>Numerisch</v>
      </c>
    </row>
    <row r="314" spans="1:2" ht="13.5" thickBot="1" x14ac:dyDescent="0.25">
      <c r="A314" s="6" t="s">
        <v>4</v>
      </c>
      <c r="B314" s="13" t="e">
        <f>lltypedata!#REF!</f>
        <v>#REF!</v>
      </c>
    </row>
    <row r="315" spans="1:2" ht="13.5" thickBot="1" x14ac:dyDescent="0.25"/>
    <row r="316" spans="1:2" ht="15.75" x14ac:dyDescent="0.25">
      <c r="A316" s="3" t="s">
        <v>8</v>
      </c>
      <c r="B316" s="9" t="str">
        <f>lltypedata!F69</f>
        <v>MWST für MWST-Satz 5</v>
      </c>
    </row>
    <row r="317" spans="1:2" x14ac:dyDescent="0.2">
      <c r="A317" s="4" t="s">
        <v>10</v>
      </c>
      <c r="B317" s="10" t="str">
        <f>lltypedata!B58</f>
        <v>Einvoice.Prices.SumVat1</v>
      </c>
    </row>
    <row r="318" spans="1:2" x14ac:dyDescent="0.2">
      <c r="A318" s="4" t="s">
        <v>7</v>
      </c>
      <c r="B318" s="11" t="str">
        <f>lltypedata!G69</f>
        <v>(optional) analog zu oben</v>
      </c>
    </row>
    <row r="319" spans="1:2" x14ac:dyDescent="0.2">
      <c r="A319" s="5" t="s">
        <v>6</v>
      </c>
      <c r="B319" s="12" t="str">
        <f>lltypedata!H69</f>
        <v>Header</v>
      </c>
    </row>
    <row r="320" spans="1:2" x14ac:dyDescent="0.2">
      <c r="A320" s="5" t="s">
        <v>9</v>
      </c>
      <c r="B320" s="12" t="str">
        <f>lltypedata!D58</f>
        <v>Datenfeld</v>
      </c>
    </row>
    <row r="321" spans="1:2" x14ac:dyDescent="0.2">
      <c r="A321" s="5" t="s">
        <v>3</v>
      </c>
      <c r="B321" s="12" t="str">
        <f>lltypedata!C58</f>
        <v>Numerisch</v>
      </c>
    </row>
    <row r="322" spans="1:2" ht="13.5" thickBot="1" x14ac:dyDescent="0.25">
      <c r="A322" s="6" t="s">
        <v>4</v>
      </c>
      <c r="B322" s="13" t="e">
        <f>lltypedata!#REF!</f>
        <v>#REF!</v>
      </c>
    </row>
    <row r="323" spans="1:2" ht="13.5" thickBot="1" x14ac:dyDescent="0.25"/>
    <row r="324" spans="1:2" ht="15.75" x14ac:dyDescent="0.25">
      <c r="A324" s="3" t="s">
        <v>8</v>
      </c>
      <c r="B324" s="9" t="str">
        <f>lltypedata!F68</f>
        <v>MWST-Satz 5</v>
      </c>
    </row>
    <row r="325" spans="1:2" x14ac:dyDescent="0.2">
      <c r="A325" s="4" t="s">
        <v>10</v>
      </c>
      <c r="B325" s="10" t="str">
        <f>lltypedata!B57</f>
        <v>Einvoice.Prices.VatRate1</v>
      </c>
    </row>
    <row r="326" spans="1:2" x14ac:dyDescent="0.2">
      <c r="A326" s="4" t="s">
        <v>7</v>
      </c>
      <c r="B326" s="11" t="str">
        <f>lltypedata!G68</f>
        <v>(optional) analog zu oben</v>
      </c>
    </row>
    <row r="327" spans="1:2" x14ac:dyDescent="0.2">
      <c r="A327" s="5" t="s">
        <v>6</v>
      </c>
      <c r="B327" s="12" t="str">
        <f>lltypedata!H68</f>
        <v>Header</v>
      </c>
    </row>
    <row r="328" spans="1:2" x14ac:dyDescent="0.2">
      <c r="A328" s="5" t="s">
        <v>9</v>
      </c>
      <c r="B328" s="12" t="str">
        <f>lltypedata!D57</f>
        <v>Datenfeld</v>
      </c>
    </row>
    <row r="329" spans="1:2" x14ac:dyDescent="0.2">
      <c r="A329" s="5" t="s">
        <v>3</v>
      </c>
      <c r="B329" s="12" t="str">
        <f>lltypedata!C57</f>
        <v>Numerisch</v>
      </c>
    </row>
    <row r="330" spans="1:2" ht="13.5" thickBot="1" x14ac:dyDescent="0.25">
      <c r="A330" s="6" t="s">
        <v>4</v>
      </c>
      <c r="B330" s="13" t="e">
        <f>lltypedata!#REF!</f>
        <v>#REF!</v>
      </c>
    </row>
    <row r="331" spans="1:2" ht="13.5" thickBot="1" x14ac:dyDescent="0.25"/>
    <row r="332" spans="1:2" ht="15.75" x14ac:dyDescent="0.25">
      <c r="A332" s="3" t="s">
        <v>8</v>
      </c>
      <c r="B332" s="9" t="str">
        <f>lltypedata!F70</f>
        <v>Nettosumme für MWST-Satz 5</v>
      </c>
    </row>
    <row r="333" spans="1:2" x14ac:dyDescent="0.2">
      <c r="A333" s="4" t="s">
        <v>10</v>
      </c>
      <c r="B333" s="10" t="str">
        <f>lltypedata!B59</f>
        <v>Einvoice.Prices.Vat2</v>
      </c>
    </row>
    <row r="334" spans="1:2" x14ac:dyDescent="0.2">
      <c r="A334" s="4" t="s">
        <v>7</v>
      </c>
      <c r="B334" s="11" t="str">
        <f>lltypedata!G70</f>
        <v>(optional) analog zu oben</v>
      </c>
    </row>
    <row r="335" spans="1:2" x14ac:dyDescent="0.2">
      <c r="A335" s="5" t="s">
        <v>6</v>
      </c>
      <c r="B335" s="12" t="str">
        <f>lltypedata!H70</f>
        <v>Header</v>
      </c>
    </row>
    <row r="336" spans="1:2" x14ac:dyDescent="0.2">
      <c r="A336" s="5" t="s">
        <v>9</v>
      </c>
      <c r="B336" s="12" t="str">
        <f>lltypedata!D59</f>
        <v>Datenfeld</v>
      </c>
    </row>
    <row r="337" spans="1:2" x14ac:dyDescent="0.2">
      <c r="A337" s="5" t="s">
        <v>3</v>
      </c>
      <c r="B337" s="12" t="str">
        <f>lltypedata!C59</f>
        <v>Numerisch</v>
      </c>
    </row>
    <row r="338" spans="1:2" ht="13.5" thickBot="1" x14ac:dyDescent="0.25">
      <c r="A338" s="6" t="s">
        <v>4</v>
      </c>
      <c r="B338" s="13" t="e">
        <f>lltypedata!#REF!</f>
        <v>#REF!</v>
      </c>
    </row>
    <row r="339" spans="1:2" ht="13.5" thickBot="1" x14ac:dyDescent="0.25"/>
    <row r="340" spans="1:2" ht="15.75" x14ac:dyDescent="0.25">
      <c r="A340" s="3" t="s">
        <v>8</v>
      </c>
      <c r="B340" s="9" t="str">
        <f>lltypedata!F79</f>
        <v>Zeilennummer</v>
      </c>
    </row>
    <row r="341" spans="1:2" x14ac:dyDescent="0.2">
      <c r="A341" s="4" t="s">
        <v>10</v>
      </c>
      <c r="B341" s="10" t="str">
        <f>lltypedata!B60</f>
        <v>Einvoice.Prices.VatRate2</v>
      </c>
    </row>
    <row r="342" spans="1:2" x14ac:dyDescent="0.2">
      <c r="A342" s="4" t="s">
        <v>7</v>
      </c>
      <c r="B342" s="11">
        <f>lltypedata!G79</f>
        <v>0</v>
      </c>
    </row>
    <row r="343" spans="1:2" x14ac:dyDescent="0.2">
      <c r="A343" s="5" t="s">
        <v>6</v>
      </c>
      <c r="B343" s="12" t="str">
        <f>lltypedata!H79</f>
        <v>Struktur</v>
      </c>
    </row>
    <row r="344" spans="1:2" x14ac:dyDescent="0.2">
      <c r="A344" s="5" t="s">
        <v>9</v>
      </c>
      <c r="B344" s="12" t="str">
        <f>lltypedata!D60</f>
        <v>Datenfeld</v>
      </c>
    </row>
    <row r="345" spans="1:2" x14ac:dyDescent="0.2">
      <c r="A345" s="5" t="s">
        <v>3</v>
      </c>
      <c r="B345" s="12" t="str">
        <f>lltypedata!C60</f>
        <v>Numerisch</v>
      </c>
    </row>
    <row r="346" spans="1:2" ht="13.5" thickBot="1" x14ac:dyDescent="0.25">
      <c r="A346" s="6" t="s">
        <v>4</v>
      </c>
      <c r="B346" s="13" t="e">
        <f>lltypedata!#REF!</f>
        <v>#REF!</v>
      </c>
    </row>
    <row r="347" spans="1:2" ht="13.5" thickBot="1" x14ac:dyDescent="0.25"/>
    <row r="348" spans="1:2" ht="15.75" x14ac:dyDescent="0.25">
      <c r="A348" s="3" t="s">
        <v>8</v>
      </c>
      <c r="B348" s="9" t="str">
        <f>lltypedata!F84</f>
        <v>Rechnungsmenge</v>
      </c>
    </row>
    <row r="349" spans="1:2" x14ac:dyDescent="0.2">
      <c r="A349" s="4" t="s">
        <v>10</v>
      </c>
      <c r="B349" s="10" t="str">
        <f>lltypedata!B64</f>
        <v>Einvoice.Prices.SumVat3</v>
      </c>
    </row>
    <row r="350" spans="1:2" x14ac:dyDescent="0.2">
      <c r="A350" s="4" t="s">
        <v>7</v>
      </c>
      <c r="B350" s="11">
        <f>lltypedata!G84</f>
        <v>0</v>
      </c>
    </row>
    <row r="351" spans="1:2" x14ac:dyDescent="0.2">
      <c r="A351" s="5" t="s">
        <v>6</v>
      </c>
      <c r="B351" s="12" t="str">
        <f>lltypedata!H84</f>
        <v>Struktur</v>
      </c>
    </row>
    <row r="352" spans="1:2" x14ac:dyDescent="0.2">
      <c r="A352" s="5" t="s">
        <v>9</v>
      </c>
      <c r="B352" s="12" t="str">
        <f>lltypedata!D64</f>
        <v>Datenfeld</v>
      </c>
    </row>
    <row r="353" spans="1:2" x14ac:dyDescent="0.2">
      <c r="A353" s="5" t="s">
        <v>3</v>
      </c>
      <c r="B353" s="12" t="str">
        <f>lltypedata!C64</f>
        <v>Numerisch</v>
      </c>
    </row>
    <row r="354" spans="1:2" ht="13.5" thickBot="1" x14ac:dyDescent="0.25">
      <c r="A354" s="6" t="s">
        <v>4</v>
      </c>
      <c r="B354" s="13" t="e">
        <f>lltypedata!#REF!</f>
        <v>#REF!</v>
      </c>
    </row>
    <row r="355" spans="1:2" ht="13.5" thickBot="1" x14ac:dyDescent="0.25"/>
    <row r="356" spans="1:2" ht="15.75" x14ac:dyDescent="0.25">
      <c r="A356" s="3" t="s">
        <v>8</v>
      </c>
      <c r="B356" s="9" t="str">
        <f>lltypedata!F85</f>
        <v xml:space="preserve">Einheit </v>
      </c>
    </row>
    <row r="357" spans="1:2" x14ac:dyDescent="0.2">
      <c r="A357" s="4" t="s">
        <v>10</v>
      </c>
      <c r="B357" s="10" t="str">
        <f>lltypedata!B65</f>
        <v>Einvoice.Prices.Vat4</v>
      </c>
    </row>
    <row r="358" spans="1:2" x14ac:dyDescent="0.2">
      <c r="A358" s="4" t="s">
        <v>7</v>
      </c>
      <c r="B358" s="11">
        <f>lltypedata!G85</f>
        <v>0</v>
      </c>
    </row>
    <row r="359" spans="1:2" x14ac:dyDescent="0.2">
      <c r="A359" s="5" t="s">
        <v>6</v>
      </c>
      <c r="B359" s="12" t="str">
        <f>lltypedata!H85</f>
        <v>Struktur</v>
      </c>
    </row>
    <row r="360" spans="1:2" x14ac:dyDescent="0.2">
      <c r="A360" s="5" t="s">
        <v>9</v>
      </c>
      <c r="B360" s="12" t="str">
        <f>lltypedata!D65</f>
        <v>Datenfeld</v>
      </c>
    </row>
    <row r="361" spans="1:2" x14ac:dyDescent="0.2">
      <c r="A361" s="5" t="s">
        <v>3</v>
      </c>
      <c r="B361" s="12" t="str">
        <f>lltypedata!C65</f>
        <v>String</v>
      </c>
    </row>
    <row r="362" spans="1:2" ht="13.5" thickBot="1" x14ac:dyDescent="0.25">
      <c r="A362" s="6" t="s">
        <v>4</v>
      </c>
      <c r="B362" s="13" t="e">
        <f>lltypedata!#REF!</f>
        <v>#REF!</v>
      </c>
    </row>
    <row r="363" spans="1:2" ht="13.5" thickBot="1" x14ac:dyDescent="0.25"/>
    <row r="364" spans="1:2" ht="15.75" x14ac:dyDescent="0.25">
      <c r="A364" s="3" t="s">
        <v>8</v>
      </c>
      <c r="B364" s="9" t="str">
        <f>lltypedata!F86</f>
        <v>Einheit Langtext</v>
      </c>
    </row>
    <row r="365" spans="1:2" x14ac:dyDescent="0.2">
      <c r="A365" s="4" t="s">
        <v>10</v>
      </c>
      <c r="B365" s="10" t="str">
        <f>lltypedata!B66</f>
        <v>Einvoice.Prices.VatRate4</v>
      </c>
    </row>
    <row r="366" spans="1:2" x14ac:dyDescent="0.2">
      <c r="A366" s="4" t="s">
        <v>7</v>
      </c>
      <c r="B366" s="11">
        <f>lltypedata!G86</f>
        <v>0</v>
      </c>
    </row>
    <row r="367" spans="1:2" x14ac:dyDescent="0.2">
      <c r="A367" s="5" t="s">
        <v>6</v>
      </c>
      <c r="B367" s="12" t="str">
        <f>lltypedata!H86</f>
        <v>Struktur</v>
      </c>
    </row>
    <row r="368" spans="1:2" x14ac:dyDescent="0.2">
      <c r="A368" s="5" t="s">
        <v>9</v>
      </c>
      <c r="B368" s="12" t="str">
        <f>lltypedata!D66</f>
        <v>Datenfeld</v>
      </c>
    </row>
    <row r="369" spans="1:2" x14ac:dyDescent="0.2">
      <c r="A369" s="5" t="s">
        <v>3</v>
      </c>
      <c r="B369" s="12" t="str">
        <f>lltypedata!C66</f>
        <v>String</v>
      </c>
    </row>
    <row r="370" spans="1:2" ht="13.5" thickBot="1" x14ac:dyDescent="0.25">
      <c r="A370" s="6" t="s">
        <v>4</v>
      </c>
      <c r="B370" s="13" t="e">
        <f>lltypedata!#REF!</f>
        <v>#REF!</v>
      </c>
    </row>
    <row r="371" spans="1:2" ht="13.5" thickBot="1" x14ac:dyDescent="0.25"/>
    <row r="372" spans="1:2" ht="15.75" x14ac:dyDescent="0.25">
      <c r="A372" s="3" t="s">
        <v>8</v>
      </c>
      <c r="B372" s="9" t="str">
        <f>lltypedata!F87</f>
        <v>Einheit numerischer Code</v>
      </c>
    </row>
    <row r="373" spans="1:2" x14ac:dyDescent="0.2">
      <c r="A373" s="4" t="s">
        <v>10</v>
      </c>
      <c r="B373" s="10" t="str">
        <f>lltypedata!B67</f>
        <v>Einvoice.Prices.SumVat4</v>
      </c>
    </row>
    <row r="374" spans="1:2" x14ac:dyDescent="0.2">
      <c r="A374" s="4" t="s">
        <v>7</v>
      </c>
      <c r="B374" s="11">
        <f>lltypedata!G87</f>
        <v>0</v>
      </c>
    </row>
    <row r="375" spans="1:2" x14ac:dyDescent="0.2">
      <c r="A375" s="5" t="s">
        <v>6</v>
      </c>
      <c r="B375" s="12" t="str">
        <f>lltypedata!H87</f>
        <v>Struktur</v>
      </c>
    </row>
    <row r="376" spans="1:2" x14ac:dyDescent="0.2">
      <c r="A376" s="5" t="s">
        <v>9</v>
      </c>
      <c r="B376" s="12" t="str">
        <f>lltypedata!D67</f>
        <v>Datenfeld</v>
      </c>
    </row>
    <row r="377" spans="1:2" x14ac:dyDescent="0.2">
      <c r="A377" s="5" t="s">
        <v>3</v>
      </c>
      <c r="B377" s="12" t="str">
        <f>lltypedata!C67</f>
        <v>Numerisch</v>
      </c>
    </row>
    <row r="378" spans="1:2" ht="13.5" thickBot="1" x14ac:dyDescent="0.25">
      <c r="A378" s="6" t="s">
        <v>4</v>
      </c>
      <c r="B378" s="13" t="e">
        <f>lltypedata!#REF!</f>
        <v>#REF!</v>
      </c>
    </row>
    <row r="379" spans="1:2" ht="13.5" thickBot="1" x14ac:dyDescent="0.25"/>
    <row r="380" spans="1:2" ht="15.75" x14ac:dyDescent="0.25">
      <c r="A380" s="3" t="s">
        <v>8</v>
      </c>
      <c r="B380" s="9" t="str">
        <f>lltypedata!F88</f>
        <v xml:space="preserve">Preis netto pro Einheit vor Rabatt </v>
      </c>
    </row>
    <row r="381" spans="1:2" x14ac:dyDescent="0.2">
      <c r="A381" s="4" t="s">
        <v>10</v>
      </c>
      <c r="B381" s="10" t="str">
        <f>lltypedata!B68</f>
        <v>Einvoice.Prices.Vat5</v>
      </c>
    </row>
    <row r="382" spans="1:2" x14ac:dyDescent="0.2">
      <c r="A382" s="4" t="s">
        <v>7</v>
      </c>
      <c r="B382" s="11">
        <f>lltypedata!G88</f>
        <v>0</v>
      </c>
    </row>
    <row r="383" spans="1:2" x14ac:dyDescent="0.2">
      <c r="A383" s="5" t="s">
        <v>6</v>
      </c>
      <c r="B383" s="12" t="str">
        <f>lltypedata!H88</f>
        <v>Struktur</v>
      </c>
    </row>
    <row r="384" spans="1:2" x14ac:dyDescent="0.2">
      <c r="A384" s="5" t="s">
        <v>9</v>
      </c>
      <c r="B384" s="12" t="str">
        <f>lltypedata!D68</f>
        <v>Datenfeld</v>
      </c>
    </row>
    <row r="385" spans="1:2" x14ac:dyDescent="0.2">
      <c r="A385" s="5" t="s">
        <v>3</v>
      </c>
      <c r="B385" s="12" t="str">
        <f>lltypedata!C68</f>
        <v>Numerisch</v>
      </c>
    </row>
    <row r="386" spans="1:2" ht="13.5" thickBot="1" x14ac:dyDescent="0.25">
      <c r="A386" s="6" t="s">
        <v>4</v>
      </c>
      <c r="B386" s="13" t="e">
        <f>lltypedata!#REF!</f>
        <v>#REF!</v>
      </c>
    </row>
    <row r="387" spans="1:2" ht="13.5" thickBot="1" x14ac:dyDescent="0.25"/>
    <row r="388" spans="1:2" ht="15.75" x14ac:dyDescent="0.25">
      <c r="A388" s="3" t="s">
        <v>8</v>
      </c>
      <c r="B388" s="9" t="str">
        <f>lltypedata!F89</f>
        <v>Preis netto pro Einheit</v>
      </c>
    </row>
    <row r="389" spans="1:2" x14ac:dyDescent="0.2">
      <c r="A389" s="4" t="s">
        <v>10</v>
      </c>
      <c r="B389" s="10" t="str">
        <f>lltypedata!B69</f>
        <v>Einvoice.Prices.VatRate5</v>
      </c>
    </row>
    <row r="390" spans="1:2" x14ac:dyDescent="0.2">
      <c r="A390" s="4" t="s">
        <v>7</v>
      </c>
      <c r="B390" s="11">
        <f>lltypedata!G89</f>
        <v>0</v>
      </c>
    </row>
    <row r="391" spans="1:2" x14ac:dyDescent="0.2">
      <c r="A391" s="5" t="s">
        <v>6</v>
      </c>
      <c r="B391" s="12" t="str">
        <f>lltypedata!H89</f>
        <v>Struktur</v>
      </c>
    </row>
    <row r="392" spans="1:2" x14ac:dyDescent="0.2">
      <c r="A392" s="5" t="s">
        <v>9</v>
      </c>
      <c r="B392" s="12" t="str">
        <f>lltypedata!D69</f>
        <v>Datenfeld</v>
      </c>
    </row>
    <row r="393" spans="1:2" x14ac:dyDescent="0.2">
      <c r="A393" s="5" t="s">
        <v>3</v>
      </c>
      <c r="B393" s="12" t="str">
        <f>lltypedata!C69</f>
        <v>Numerisch</v>
      </c>
    </row>
    <row r="394" spans="1:2" ht="13.5" thickBot="1" x14ac:dyDescent="0.25">
      <c r="A394" s="6" t="s">
        <v>4</v>
      </c>
      <c r="B394" s="13" t="e">
        <f>lltypedata!#REF!</f>
        <v>#REF!</v>
      </c>
    </row>
    <row r="395" spans="1:2" ht="13.5" thickBot="1" x14ac:dyDescent="0.25"/>
    <row r="396" spans="1:2" ht="15.75" x14ac:dyDescent="0.25">
      <c r="A396" s="3" t="s">
        <v>8</v>
      </c>
      <c r="B396" s="9" t="str">
        <f>lltypedata!F90</f>
        <v>Preis brutto pro Einheit</v>
      </c>
    </row>
    <row r="397" spans="1:2" x14ac:dyDescent="0.2">
      <c r="A397" s="4" t="s">
        <v>10</v>
      </c>
      <c r="B397" s="10" t="str">
        <f>lltypedata!B70</f>
        <v>Einvoice.Prices.SumVat5</v>
      </c>
    </row>
    <row r="398" spans="1:2" x14ac:dyDescent="0.2">
      <c r="A398" s="4" t="s">
        <v>7</v>
      </c>
      <c r="B398" s="11">
        <f>lltypedata!G90</f>
        <v>0</v>
      </c>
    </row>
    <row r="399" spans="1:2" x14ac:dyDescent="0.2">
      <c r="A399" s="5" t="s">
        <v>6</v>
      </c>
      <c r="B399" s="12" t="str">
        <f>lltypedata!H90</f>
        <v>Struktur</v>
      </c>
    </row>
    <row r="400" spans="1:2" x14ac:dyDescent="0.2">
      <c r="A400" s="5" t="s">
        <v>9</v>
      </c>
      <c r="B400" s="12" t="str">
        <f>lltypedata!D70</f>
        <v>Datenfeld</v>
      </c>
    </row>
    <row r="401" spans="1:2" x14ac:dyDescent="0.2">
      <c r="A401" s="5" t="s">
        <v>3</v>
      </c>
      <c r="B401" s="12" t="str">
        <f>lltypedata!C70</f>
        <v>Numerisch</v>
      </c>
    </row>
    <row r="402" spans="1:2" ht="13.5" thickBot="1" x14ac:dyDescent="0.25">
      <c r="A402" s="6" t="s">
        <v>4</v>
      </c>
      <c r="B402" s="13" t="e">
        <f>lltypedata!#REF!</f>
        <v>#REF!</v>
      </c>
    </row>
    <row r="403" spans="1:2" ht="13.5" thickBot="1" x14ac:dyDescent="0.25"/>
    <row r="404" spans="1:2" ht="15.75" x14ac:dyDescent="0.25">
      <c r="A404" s="3" t="s">
        <v>8</v>
      </c>
      <c r="B404" s="9" t="str">
        <f>lltypedata!F91</f>
        <v>Rabattsatz</v>
      </c>
    </row>
    <row r="405" spans="1:2" x14ac:dyDescent="0.2">
      <c r="A405" s="4" t="s">
        <v>10</v>
      </c>
      <c r="B405" s="10" t="str">
        <f>lltypedata!B79</f>
        <v>Products.No</v>
      </c>
    </row>
    <row r="406" spans="1:2" x14ac:dyDescent="0.2">
      <c r="A406" s="4" t="s">
        <v>7</v>
      </c>
      <c r="B406" s="11">
        <f>lltypedata!G91</f>
        <v>0</v>
      </c>
    </row>
    <row r="407" spans="1:2" x14ac:dyDescent="0.2">
      <c r="A407" s="5" t="s">
        <v>6</v>
      </c>
      <c r="B407" s="12" t="str">
        <f>lltypedata!H91</f>
        <v>Struktur</v>
      </c>
    </row>
    <row r="408" spans="1:2" x14ac:dyDescent="0.2">
      <c r="A408" s="5" t="s">
        <v>9</v>
      </c>
      <c r="B408" s="12" t="str">
        <f>lltypedata!D79</f>
        <v>Datenfeld</v>
      </c>
    </row>
    <row r="409" spans="1:2" x14ac:dyDescent="0.2">
      <c r="A409" s="5" t="s">
        <v>3</v>
      </c>
      <c r="B409" s="12" t="str">
        <f>lltypedata!C79</f>
        <v>Numerisch</v>
      </c>
    </row>
    <row r="410" spans="1:2" ht="13.5" thickBot="1" x14ac:dyDescent="0.25">
      <c r="A410" s="6" t="s">
        <v>4</v>
      </c>
      <c r="B410" s="13" t="e">
        <f>lltypedata!#REF!</f>
        <v>#REF!</v>
      </c>
    </row>
    <row r="411" spans="1:2" ht="13.5" thickBot="1" x14ac:dyDescent="0.25"/>
    <row r="412" spans="1:2" ht="15.75" x14ac:dyDescent="0.25">
      <c r="A412" s="3" t="s">
        <v>8</v>
      </c>
      <c r="B412" s="9" t="str">
        <f>lltypedata!F93</f>
        <v>Rabatt pro Einheit</v>
      </c>
    </row>
    <row r="413" spans="1:2" x14ac:dyDescent="0.2">
      <c r="A413" s="4" t="s">
        <v>10</v>
      </c>
      <c r="B413" s="10" t="str">
        <f>lltypedata!B82</f>
        <v>Products.Desc</v>
      </c>
    </row>
    <row r="414" spans="1:2" x14ac:dyDescent="0.2">
      <c r="A414" s="4" t="s">
        <v>7</v>
      </c>
      <c r="B414" s="11">
        <f>lltypedata!G93</f>
        <v>0</v>
      </c>
    </row>
    <row r="415" spans="1:2" x14ac:dyDescent="0.2">
      <c r="A415" s="5" t="s">
        <v>6</v>
      </c>
      <c r="B415" s="12" t="str">
        <f>lltypedata!H93</f>
        <v>Struktur</v>
      </c>
    </row>
    <row r="416" spans="1:2" x14ac:dyDescent="0.2">
      <c r="A416" s="5" t="s">
        <v>9</v>
      </c>
      <c r="B416" s="12" t="str">
        <f>lltypedata!D82</f>
        <v>Datenfeld</v>
      </c>
    </row>
    <row r="417" spans="1:2" x14ac:dyDescent="0.2">
      <c r="A417" s="5" t="s">
        <v>3</v>
      </c>
      <c r="B417" s="12" t="str">
        <f>lltypedata!C82</f>
        <v>String</v>
      </c>
    </row>
    <row r="418" spans="1:2" ht="13.5" thickBot="1" x14ac:dyDescent="0.25">
      <c r="A418" s="6" t="s">
        <v>4</v>
      </c>
      <c r="B418" s="13" t="e">
        <f>lltypedata!#REF!</f>
        <v>#REF!</v>
      </c>
    </row>
    <row r="419" spans="1:2" ht="13.5" thickBot="1" x14ac:dyDescent="0.25"/>
    <row r="420" spans="1:2" ht="15.75" x14ac:dyDescent="0.25">
      <c r="A420" s="3" t="s">
        <v>8</v>
      </c>
      <c r="B420" s="9" t="str">
        <f>lltypedata!F94</f>
        <v>MWST-Satz</v>
      </c>
    </row>
    <row r="421" spans="1:2" x14ac:dyDescent="0.2">
      <c r="A421" s="4" t="s">
        <v>10</v>
      </c>
      <c r="B421" s="10" t="str">
        <f>lltypedata!B83</f>
        <v>Products.Size</v>
      </c>
    </row>
    <row r="422" spans="1:2" x14ac:dyDescent="0.2">
      <c r="A422" s="4" t="s">
        <v>7</v>
      </c>
      <c r="B422" s="11">
        <f>lltypedata!G94</f>
        <v>0</v>
      </c>
    </row>
    <row r="423" spans="1:2" x14ac:dyDescent="0.2">
      <c r="A423" s="5" t="s">
        <v>6</v>
      </c>
      <c r="B423" s="12" t="str">
        <f>lltypedata!H94</f>
        <v>Struktur</v>
      </c>
    </row>
    <row r="424" spans="1:2" x14ac:dyDescent="0.2">
      <c r="A424" s="5" t="s">
        <v>9</v>
      </c>
      <c r="B424" s="12" t="str">
        <f>lltypedata!D83</f>
        <v>Datenfeld</v>
      </c>
    </row>
    <row r="425" spans="1:2" x14ac:dyDescent="0.2">
      <c r="A425" s="5" t="s">
        <v>3</v>
      </c>
      <c r="B425" s="12" t="str">
        <f>lltypedata!C83</f>
        <v>String</v>
      </c>
    </row>
    <row r="426" spans="1:2" ht="13.5" thickBot="1" x14ac:dyDescent="0.25">
      <c r="A426" s="6" t="s">
        <v>4</v>
      </c>
      <c r="B426" s="13" t="e">
        <f>lltypedata!#REF!</f>
        <v>#REF!</v>
      </c>
    </row>
    <row r="427" spans="1:2" ht="13.5" thickBot="1" x14ac:dyDescent="0.25"/>
    <row r="428" spans="1:2" ht="15.75" x14ac:dyDescent="0.25">
      <c r="A428" s="3" t="s">
        <v>8</v>
      </c>
      <c r="B428" s="9" t="str">
        <f>lltypedata!F95</f>
        <v xml:space="preserve">Preis netto </v>
      </c>
    </row>
    <row r="429" spans="1:2" x14ac:dyDescent="0.2">
      <c r="A429" s="4" t="s">
        <v>10</v>
      </c>
      <c r="B429" s="10" t="str">
        <f>lltypedata!B84</f>
        <v>Products.Amount</v>
      </c>
    </row>
    <row r="430" spans="1:2" x14ac:dyDescent="0.2">
      <c r="A430" s="4" t="s">
        <v>7</v>
      </c>
      <c r="B430" s="11">
        <f>lltypedata!G95</f>
        <v>0</v>
      </c>
    </row>
    <row r="431" spans="1:2" x14ac:dyDescent="0.2">
      <c r="A431" s="5" t="s">
        <v>6</v>
      </c>
      <c r="B431" s="12" t="str">
        <f>lltypedata!H95</f>
        <v>Struktur</v>
      </c>
    </row>
    <row r="432" spans="1:2" x14ac:dyDescent="0.2">
      <c r="A432" s="5" t="s">
        <v>9</v>
      </c>
      <c r="B432" s="12" t="str">
        <f>lltypedata!D84</f>
        <v>Datenfeld</v>
      </c>
    </row>
    <row r="433" spans="1:2" x14ac:dyDescent="0.2">
      <c r="A433" s="5" t="s">
        <v>3</v>
      </c>
      <c r="B433" s="12" t="str">
        <f>lltypedata!C84</f>
        <v>Numerisch</v>
      </c>
    </row>
    <row r="434" spans="1:2" ht="13.5" thickBot="1" x14ac:dyDescent="0.25">
      <c r="A434" s="6" t="s">
        <v>4</v>
      </c>
      <c r="B434" s="13" t="e">
        <f>lltypedata!#REF!</f>
        <v>#REF!</v>
      </c>
    </row>
    <row r="435" spans="1:2" ht="13.5" thickBot="1" x14ac:dyDescent="0.25"/>
    <row r="436" spans="1:2" ht="15.75" x14ac:dyDescent="0.25">
      <c r="A436" s="3" t="s">
        <v>8</v>
      </c>
      <c r="B436" s="9" t="str">
        <f>lltypedata!F96</f>
        <v>Preis butto</v>
      </c>
    </row>
    <row r="437" spans="1:2" x14ac:dyDescent="0.2">
      <c r="A437" s="4" t="s">
        <v>10</v>
      </c>
      <c r="B437" s="10" t="str">
        <f>lltypedata!B85</f>
        <v>Products.Unit</v>
      </c>
    </row>
    <row r="438" spans="1:2" x14ac:dyDescent="0.2">
      <c r="A438" s="4" t="s">
        <v>7</v>
      </c>
      <c r="B438" s="11">
        <f>lltypedata!G96</f>
        <v>0</v>
      </c>
    </row>
    <row r="439" spans="1:2" x14ac:dyDescent="0.2">
      <c r="A439" s="5" t="s">
        <v>6</v>
      </c>
      <c r="B439" s="12" t="str">
        <f>lltypedata!H96</f>
        <v>Struktur</v>
      </c>
    </row>
    <row r="440" spans="1:2" x14ac:dyDescent="0.2">
      <c r="A440" s="5" t="s">
        <v>9</v>
      </c>
      <c r="B440" s="12" t="str">
        <f>lltypedata!D85</f>
        <v>Datenfeld</v>
      </c>
    </row>
    <row r="441" spans="1:2" x14ac:dyDescent="0.2">
      <c r="A441" s="5" t="s">
        <v>3</v>
      </c>
      <c r="B441" s="12" t="str">
        <f>lltypedata!C85</f>
        <v>String</v>
      </c>
    </row>
    <row r="442" spans="1:2" ht="13.5" thickBot="1" x14ac:dyDescent="0.25">
      <c r="A442" s="6" t="s">
        <v>4</v>
      </c>
      <c r="B442" s="13" t="e">
        <f>lltypedata!#REF!</f>
        <v>#REF!</v>
      </c>
    </row>
    <row r="443" spans="1:2" ht="13.5" thickBot="1" x14ac:dyDescent="0.25"/>
    <row r="444" spans="1:2" ht="15.75" x14ac:dyDescent="0.25">
      <c r="A444" s="3" t="s">
        <v>8</v>
      </c>
      <c r="B444" s="9" t="str">
        <f>lltypedata!F97</f>
        <v>MWST</v>
      </c>
    </row>
    <row r="445" spans="1:2" x14ac:dyDescent="0.2">
      <c r="A445" s="4" t="s">
        <v>10</v>
      </c>
      <c r="B445" s="10" t="str">
        <f>lltypedata!B86</f>
        <v>Products.UnitLong</v>
      </c>
    </row>
    <row r="446" spans="1:2" x14ac:dyDescent="0.2">
      <c r="A446" s="4" t="s">
        <v>7</v>
      </c>
      <c r="B446" s="11">
        <f>lltypedata!G97</f>
        <v>0</v>
      </c>
    </row>
    <row r="447" spans="1:2" x14ac:dyDescent="0.2">
      <c r="A447" s="5" t="s">
        <v>6</v>
      </c>
      <c r="B447" s="12" t="str">
        <f>lltypedata!H97</f>
        <v>Struktur</v>
      </c>
    </row>
    <row r="448" spans="1:2" x14ac:dyDescent="0.2">
      <c r="A448" s="5" t="s">
        <v>9</v>
      </c>
      <c r="B448" s="12" t="str">
        <f>lltypedata!D86</f>
        <v>Datenfeld</v>
      </c>
    </row>
    <row r="449" spans="1:2" x14ac:dyDescent="0.2">
      <c r="A449" s="5" t="s">
        <v>3</v>
      </c>
      <c r="B449" s="12" t="str">
        <f>lltypedata!C86</f>
        <v>String</v>
      </c>
    </row>
    <row r="450" spans="1:2" ht="13.5" thickBot="1" x14ac:dyDescent="0.25">
      <c r="A450" s="6" t="s">
        <v>4</v>
      </c>
      <c r="B450" s="13" t="e">
        <f>lltypedata!#REF!</f>
        <v>#REF!</v>
      </c>
    </row>
    <row r="451" spans="1:2" ht="13.5" thickBot="1" x14ac:dyDescent="0.25"/>
    <row r="452" spans="1:2" ht="15.75" x14ac:dyDescent="0.25">
      <c r="A452" s="3" t="s">
        <v>8</v>
      </c>
      <c r="B452" s="9" t="str">
        <f>lltypedata!F100</f>
        <v>Artikelnummer beim Kunden</v>
      </c>
    </row>
    <row r="453" spans="1:2" x14ac:dyDescent="0.2">
      <c r="A453" s="4" t="s">
        <v>10</v>
      </c>
      <c r="B453" s="10" t="str">
        <f>lltypedata!B87</f>
        <v>Products.UnitKey</v>
      </c>
    </row>
    <row r="454" spans="1:2" x14ac:dyDescent="0.2">
      <c r="A454" s="4" t="s">
        <v>7</v>
      </c>
      <c r="B454" s="11" t="e">
        <f>lltypedata!#REF!</f>
        <v>#REF!</v>
      </c>
    </row>
    <row r="455" spans="1:2" x14ac:dyDescent="0.2">
      <c r="A455" s="5" t="s">
        <v>6</v>
      </c>
      <c r="B455" s="12" t="str">
        <f>lltypedata!H100</f>
        <v>Struktur</v>
      </c>
    </row>
    <row r="456" spans="1:2" x14ac:dyDescent="0.2">
      <c r="A456" s="5" t="s">
        <v>9</v>
      </c>
      <c r="B456" s="12" t="str">
        <f>lltypedata!D87</f>
        <v>Datenfeld</v>
      </c>
    </row>
    <row r="457" spans="1:2" x14ac:dyDescent="0.2">
      <c r="A457" s="5" t="s">
        <v>3</v>
      </c>
      <c r="B457" s="12" t="str">
        <f>lltypedata!C87</f>
        <v>Numerisch</v>
      </c>
    </row>
    <row r="458" spans="1:2" ht="13.5" thickBot="1" x14ac:dyDescent="0.25">
      <c r="A458" s="6" t="s">
        <v>4</v>
      </c>
      <c r="B458" s="13" t="e">
        <f>lltypedata!#REF!</f>
        <v>#REF!</v>
      </c>
    </row>
    <row r="459" spans="1:2" ht="13.5" thickBot="1" x14ac:dyDescent="0.25"/>
    <row r="460" spans="1:2" ht="15.75" x14ac:dyDescent="0.25">
      <c r="A460" s="3" t="s">
        <v>8</v>
      </c>
      <c r="B460" s="9" t="str">
        <f>lltypedata!F101</f>
        <v xml:space="preserve">Chargennummer </v>
      </c>
    </row>
    <row r="461" spans="1:2" x14ac:dyDescent="0.2">
      <c r="A461" s="4" t="s">
        <v>10</v>
      </c>
      <c r="B461" s="10" t="str">
        <f>lltypedata!B88</f>
        <v>Products.UnitPriceBeforeDiscount</v>
      </c>
    </row>
    <row r="462" spans="1:2" x14ac:dyDescent="0.2">
      <c r="A462" s="4" t="s">
        <v>7</v>
      </c>
      <c r="B462" s="11" t="e">
        <f>lltypedata!#REF!</f>
        <v>#REF!</v>
      </c>
    </row>
    <row r="463" spans="1:2" x14ac:dyDescent="0.2">
      <c r="A463" s="5" t="s">
        <v>6</v>
      </c>
      <c r="B463" s="12" t="str">
        <f>lltypedata!H101</f>
        <v>Struktur</v>
      </c>
    </row>
    <row r="464" spans="1:2" x14ac:dyDescent="0.2">
      <c r="A464" s="5" t="s">
        <v>9</v>
      </c>
      <c r="B464" s="12" t="str">
        <f>lltypedata!D88</f>
        <v>Datenfeld</v>
      </c>
    </row>
    <row r="465" spans="1:2" x14ac:dyDescent="0.2">
      <c r="A465" s="5" t="s">
        <v>3</v>
      </c>
      <c r="B465" s="12" t="str">
        <f>lltypedata!C88</f>
        <v>String</v>
      </c>
    </row>
    <row r="466" spans="1:2" ht="13.5" thickBot="1" x14ac:dyDescent="0.25">
      <c r="A466" s="6" t="s">
        <v>4</v>
      </c>
      <c r="B466" s="13" t="e">
        <f>lltypedata!#REF!</f>
        <v>#REF!</v>
      </c>
    </row>
    <row r="467" spans="1:2" ht="13.5" thickBot="1" x14ac:dyDescent="0.25"/>
    <row r="468" spans="1:2" ht="15.75" x14ac:dyDescent="0.25">
      <c r="A468" s="3" t="s">
        <v>8</v>
      </c>
      <c r="B468" s="9" t="e">
        <f>lltypedata!#REF!</f>
        <v>#REF!</v>
      </c>
    </row>
    <row r="469" spans="1:2" x14ac:dyDescent="0.2">
      <c r="A469" s="4" t="s">
        <v>10</v>
      </c>
      <c r="B469" s="10" t="str">
        <f>lltypedata!B157</f>
        <v>AccountRep.SumGross</v>
      </c>
    </row>
    <row r="470" spans="1:2" x14ac:dyDescent="0.2">
      <c r="A470" s="4" t="s">
        <v>7</v>
      </c>
      <c r="B470" s="11" t="e">
        <f>lltypedata!#REF!</f>
        <v>#REF!</v>
      </c>
    </row>
    <row r="471" spans="1:2" x14ac:dyDescent="0.2">
      <c r="A471" s="5" t="s">
        <v>6</v>
      </c>
      <c r="B471" s="12" t="e">
        <f>lltypedata!#REF!</f>
        <v>#REF!</v>
      </c>
    </row>
    <row r="472" spans="1:2" x14ac:dyDescent="0.2">
      <c r="A472" s="5" t="s">
        <v>9</v>
      </c>
      <c r="B472" s="12" t="str">
        <f>lltypedata!D157</f>
        <v>Datenfeld</v>
      </c>
    </row>
    <row r="473" spans="1:2" x14ac:dyDescent="0.2">
      <c r="A473" s="5" t="s">
        <v>3</v>
      </c>
      <c r="B473" s="12" t="str">
        <f>lltypedata!C157</f>
        <v>Numerisch</v>
      </c>
    </row>
    <row r="474" spans="1:2" ht="13.5" thickBot="1" x14ac:dyDescent="0.25">
      <c r="A474" s="6" t="s">
        <v>4</v>
      </c>
      <c r="B474" s="13" t="e">
        <f>lltypedata!#REF!</f>
        <v>#REF!</v>
      </c>
    </row>
    <row r="475" spans="1:2" ht="13.5" thickBot="1" x14ac:dyDescent="0.25"/>
    <row r="476" spans="1:2" ht="15.75" x14ac:dyDescent="0.25">
      <c r="A476" s="3" t="s">
        <v>8</v>
      </c>
      <c r="B476" s="9" t="e">
        <f>lltypedata!#REF!</f>
        <v>#REF!</v>
      </c>
    </row>
    <row r="477" spans="1:2" x14ac:dyDescent="0.2">
      <c r="A477" s="4" t="s">
        <v>10</v>
      </c>
      <c r="B477" s="10" t="e">
        <f>lltypedata!#REF!</f>
        <v>#REF!</v>
      </c>
    </row>
    <row r="478" spans="1:2" x14ac:dyDescent="0.2">
      <c r="A478" s="4" t="s">
        <v>7</v>
      </c>
      <c r="B478" s="11" t="e">
        <f>lltypedata!#REF!</f>
        <v>#REF!</v>
      </c>
    </row>
    <row r="479" spans="1:2" x14ac:dyDescent="0.2">
      <c r="A479" s="5" t="s">
        <v>6</v>
      </c>
      <c r="B479" s="12" t="e">
        <f>lltypedata!#REF!</f>
        <v>#REF!</v>
      </c>
    </row>
    <row r="480" spans="1:2" x14ac:dyDescent="0.2">
      <c r="A480" s="5" t="s">
        <v>9</v>
      </c>
      <c r="B480" s="12" t="e">
        <f>lltypedata!#REF!</f>
        <v>#REF!</v>
      </c>
    </row>
    <row r="481" spans="1:2" x14ac:dyDescent="0.2">
      <c r="A481" s="5" t="s">
        <v>3</v>
      </c>
      <c r="B481" s="12" t="e">
        <f>lltypedata!#REF!</f>
        <v>#REF!</v>
      </c>
    </row>
    <row r="482" spans="1:2" ht="13.5" thickBot="1" x14ac:dyDescent="0.25">
      <c r="A482" s="6" t="s">
        <v>4</v>
      </c>
      <c r="B482" s="13" t="e">
        <f>lltypedata!#REF!</f>
        <v>#REF!</v>
      </c>
    </row>
    <row r="483" spans="1:2" ht="13.5" thickBot="1" x14ac:dyDescent="0.25"/>
    <row r="484" spans="1:2" ht="15.75" x14ac:dyDescent="0.25">
      <c r="A484" s="3" t="s">
        <v>8</v>
      </c>
      <c r="B484" s="9" t="e">
        <f>lltypedata!#REF!</f>
        <v>#REF!</v>
      </c>
    </row>
    <row r="485" spans="1:2" x14ac:dyDescent="0.2">
      <c r="A485" s="4" t="s">
        <v>10</v>
      </c>
      <c r="B485" s="10" t="e">
        <f>lltypedata!#REF!</f>
        <v>#REF!</v>
      </c>
    </row>
    <row r="486" spans="1:2" x14ac:dyDescent="0.2">
      <c r="A486" s="4" t="s">
        <v>7</v>
      </c>
      <c r="B486" s="11" t="e">
        <f>lltypedata!#REF!</f>
        <v>#REF!</v>
      </c>
    </row>
    <row r="487" spans="1:2" x14ac:dyDescent="0.2">
      <c r="A487" s="5" t="s">
        <v>6</v>
      </c>
      <c r="B487" s="12" t="e">
        <f>lltypedata!#REF!</f>
        <v>#REF!</v>
      </c>
    </row>
    <row r="488" spans="1:2" x14ac:dyDescent="0.2">
      <c r="A488" s="5" t="s">
        <v>9</v>
      </c>
      <c r="B488" s="12" t="e">
        <f>lltypedata!#REF!</f>
        <v>#REF!</v>
      </c>
    </row>
    <row r="489" spans="1:2" x14ac:dyDescent="0.2">
      <c r="A489" s="5" t="s">
        <v>3</v>
      </c>
      <c r="B489" s="12" t="e">
        <f>lltypedata!#REF!</f>
        <v>#REF!</v>
      </c>
    </row>
    <row r="490" spans="1:2" ht="13.5" thickBot="1" x14ac:dyDescent="0.25">
      <c r="A490" s="6" t="s">
        <v>4</v>
      </c>
      <c r="B490" s="13" t="e">
        <f>lltypedata!#REF!</f>
        <v>#REF!</v>
      </c>
    </row>
    <row r="491" spans="1:2" ht="13.5" thickBot="1" x14ac:dyDescent="0.25"/>
    <row r="492" spans="1:2" ht="15.75" x14ac:dyDescent="0.25">
      <c r="A492" s="3" t="s">
        <v>8</v>
      </c>
      <c r="B492" s="9" t="e">
        <f>lltypedata!#REF!</f>
        <v>#REF!</v>
      </c>
    </row>
    <row r="493" spans="1:2" x14ac:dyDescent="0.2">
      <c r="A493" s="4" t="s">
        <v>10</v>
      </c>
      <c r="B493" s="10" t="e">
        <f>lltypedata!#REF!</f>
        <v>#REF!</v>
      </c>
    </row>
    <row r="494" spans="1:2" x14ac:dyDescent="0.2">
      <c r="A494" s="4" t="s">
        <v>7</v>
      </c>
      <c r="B494" s="11" t="e">
        <f>lltypedata!#REF!</f>
        <v>#REF!</v>
      </c>
    </row>
    <row r="495" spans="1:2" x14ac:dyDescent="0.2">
      <c r="A495" s="5" t="s">
        <v>6</v>
      </c>
      <c r="B495" s="12" t="e">
        <f>lltypedata!#REF!</f>
        <v>#REF!</v>
      </c>
    </row>
    <row r="496" spans="1:2" x14ac:dyDescent="0.2">
      <c r="A496" s="5" t="s">
        <v>9</v>
      </c>
      <c r="B496" s="12" t="e">
        <f>lltypedata!#REF!</f>
        <v>#REF!</v>
      </c>
    </row>
    <row r="497" spans="1:2" x14ac:dyDescent="0.2">
      <c r="A497" s="5" t="s">
        <v>3</v>
      </c>
      <c r="B497" s="12" t="e">
        <f>lltypedata!#REF!</f>
        <v>#REF!</v>
      </c>
    </row>
    <row r="498" spans="1:2" ht="13.5" thickBot="1" x14ac:dyDescent="0.25">
      <c r="A498" s="6" t="s">
        <v>4</v>
      </c>
      <c r="B498" s="13" t="e">
        <f>lltypedata!#REF!</f>
        <v>#REF!</v>
      </c>
    </row>
    <row r="499" spans="1:2" ht="13.5" thickBot="1" x14ac:dyDescent="0.25"/>
    <row r="500" spans="1:2" ht="15.75" x14ac:dyDescent="0.25">
      <c r="A500" s="3" t="s">
        <v>8</v>
      </c>
      <c r="B500" s="9" t="e">
        <f>lltypedata!#REF!</f>
        <v>#REF!</v>
      </c>
    </row>
    <row r="501" spans="1:2" x14ac:dyDescent="0.2">
      <c r="A501" s="4" t="s">
        <v>10</v>
      </c>
      <c r="B501" s="10" t="e">
        <f>lltypedata!#REF!</f>
        <v>#REF!</v>
      </c>
    </row>
    <row r="502" spans="1:2" x14ac:dyDescent="0.2">
      <c r="A502" s="4" t="s">
        <v>7</v>
      </c>
      <c r="B502" s="11" t="e">
        <f>lltypedata!#REF!</f>
        <v>#REF!</v>
      </c>
    </row>
    <row r="503" spans="1:2" x14ac:dyDescent="0.2">
      <c r="A503" s="5" t="s">
        <v>6</v>
      </c>
      <c r="B503" s="12" t="e">
        <f>lltypedata!#REF!</f>
        <v>#REF!</v>
      </c>
    </row>
    <row r="504" spans="1:2" x14ac:dyDescent="0.2">
      <c r="A504" s="5" t="s">
        <v>9</v>
      </c>
      <c r="B504" s="12" t="e">
        <f>lltypedata!#REF!</f>
        <v>#REF!</v>
      </c>
    </row>
    <row r="505" spans="1:2" x14ac:dyDescent="0.2">
      <c r="A505" s="5" t="s">
        <v>3</v>
      </c>
      <c r="B505" s="12" t="e">
        <f>lltypedata!#REF!</f>
        <v>#REF!</v>
      </c>
    </row>
    <row r="506" spans="1:2" ht="13.5" thickBot="1" x14ac:dyDescent="0.25">
      <c r="A506" s="6" t="s">
        <v>4</v>
      </c>
      <c r="B506" s="13" t="e">
        <f>lltypedata!#REF!</f>
        <v>#REF!</v>
      </c>
    </row>
    <row r="507" spans="1:2" ht="13.5" thickBot="1" x14ac:dyDescent="0.25"/>
    <row r="508" spans="1:2" ht="15.75" x14ac:dyDescent="0.25">
      <c r="A508" s="3" t="s">
        <v>8</v>
      </c>
      <c r="B508" s="9" t="e">
        <f>lltypedata!#REF!</f>
        <v>#REF!</v>
      </c>
    </row>
    <row r="509" spans="1:2" x14ac:dyDescent="0.2">
      <c r="A509" s="4" t="s">
        <v>10</v>
      </c>
      <c r="B509" s="10" t="e">
        <f>lltypedata!#REF!</f>
        <v>#REF!</v>
      </c>
    </row>
    <row r="510" spans="1:2" x14ac:dyDescent="0.2">
      <c r="A510" s="4" t="s">
        <v>7</v>
      </c>
      <c r="B510" s="11" t="e">
        <f>lltypedata!#REF!</f>
        <v>#REF!</v>
      </c>
    </row>
    <row r="511" spans="1:2" x14ac:dyDescent="0.2">
      <c r="A511" s="5" t="s">
        <v>6</v>
      </c>
      <c r="B511" s="12" t="e">
        <f>lltypedata!#REF!</f>
        <v>#REF!</v>
      </c>
    </row>
    <row r="512" spans="1:2" x14ac:dyDescent="0.2">
      <c r="A512" s="5" t="s">
        <v>9</v>
      </c>
      <c r="B512" s="12" t="e">
        <f>lltypedata!#REF!</f>
        <v>#REF!</v>
      </c>
    </row>
    <row r="513" spans="1:2" x14ac:dyDescent="0.2">
      <c r="A513" s="5" t="s">
        <v>3</v>
      </c>
      <c r="B513" s="12" t="e">
        <f>lltypedata!#REF!</f>
        <v>#REF!</v>
      </c>
    </row>
    <row r="514" spans="1:2" ht="13.5" thickBot="1" x14ac:dyDescent="0.25">
      <c r="A514" s="6" t="s">
        <v>4</v>
      </c>
      <c r="B514" s="13" t="e">
        <f>lltypedata!#REF!</f>
        <v>#REF!</v>
      </c>
    </row>
    <row r="515" spans="1:2" ht="13.5" thickBot="1" x14ac:dyDescent="0.25"/>
    <row r="516" spans="1:2" ht="15.75" x14ac:dyDescent="0.25">
      <c r="A516" s="3" t="s">
        <v>8</v>
      </c>
      <c r="B516" s="9" t="e">
        <f>lltypedata!#REF!</f>
        <v>#REF!</v>
      </c>
    </row>
    <row r="517" spans="1:2" x14ac:dyDescent="0.2">
      <c r="A517" s="4" t="s">
        <v>10</v>
      </c>
      <c r="B517" s="10" t="e">
        <f>lltypedata!#REF!</f>
        <v>#REF!</v>
      </c>
    </row>
    <row r="518" spans="1:2" x14ac:dyDescent="0.2">
      <c r="A518" s="4" t="s">
        <v>7</v>
      </c>
      <c r="B518" s="11" t="e">
        <f>lltypedata!#REF!</f>
        <v>#REF!</v>
      </c>
    </row>
    <row r="519" spans="1:2" x14ac:dyDescent="0.2">
      <c r="A519" s="5" t="s">
        <v>6</v>
      </c>
      <c r="B519" s="12" t="e">
        <f>lltypedata!#REF!</f>
        <v>#REF!</v>
      </c>
    </row>
    <row r="520" spans="1:2" x14ac:dyDescent="0.2">
      <c r="A520" s="5" t="s">
        <v>9</v>
      </c>
      <c r="B520" s="12" t="e">
        <f>lltypedata!#REF!</f>
        <v>#REF!</v>
      </c>
    </row>
    <row r="521" spans="1:2" x14ac:dyDescent="0.2">
      <c r="A521" s="5" t="s">
        <v>3</v>
      </c>
      <c r="B521" s="12" t="e">
        <f>lltypedata!#REF!</f>
        <v>#REF!</v>
      </c>
    </row>
    <row r="522" spans="1:2" ht="13.5" thickBot="1" x14ac:dyDescent="0.25">
      <c r="A522" s="6" t="s">
        <v>4</v>
      </c>
      <c r="B522" s="13" t="e">
        <f>lltypedata!#REF!</f>
        <v>#REF!</v>
      </c>
    </row>
    <row r="523" spans="1:2" ht="13.5" thickBot="1" x14ac:dyDescent="0.25"/>
    <row r="524" spans="1:2" ht="15.75" x14ac:dyDescent="0.25">
      <c r="A524" s="3" t="s">
        <v>8</v>
      </c>
      <c r="B524" s="9" t="e">
        <f>lltypedata!#REF!</f>
        <v>#REF!</v>
      </c>
    </row>
    <row r="525" spans="1:2" x14ac:dyDescent="0.2">
      <c r="A525" s="4" t="s">
        <v>10</v>
      </c>
      <c r="B525" s="10" t="e">
        <f>lltypedata!#REF!</f>
        <v>#REF!</v>
      </c>
    </row>
    <row r="526" spans="1:2" x14ac:dyDescent="0.2">
      <c r="A526" s="4" t="s">
        <v>7</v>
      </c>
      <c r="B526" s="11" t="e">
        <f>lltypedata!#REF!</f>
        <v>#REF!</v>
      </c>
    </row>
    <row r="527" spans="1:2" x14ac:dyDescent="0.2">
      <c r="A527" s="5" t="s">
        <v>6</v>
      </c>
      <c r="B527" s="12" t="e">
        <f>lltypedata!#REF!</f>
        <v>#REF!</v>
      </c>
    </row>
    <row r="528" spans="1:2" x14ac:dyDescent="0.2">
      <c r="A528" s="5" t="s">
        <v>9</v>
      </c>
      <c r="B528" s="12" t="e">
        <f>lltypedata!#REF!</f>
        <v>#REF!</v>
      </c>
    </row>
    <row r="529" spans="1:2" x14ac:dyDescent="0.2">
      <c r="A529" s="5" t="s">
        <v>3</v>
      </c>
      <c r="B529" s="12" t="e">
        <f>lltypedata!#REF!</f>
        <v>#REF!</v>
      </c>
    </row>
    <row r="530" spans="1:2" ht="13.5" thickBot="1" x14ac:dyDescent="0.25">
      <c r="A530" s="6" t="s">
        <v>4</v>
      </c>
      <c r="B530" s="13" t="e">
        <f>lltypedata!#REF!</f>
        <v>#REF!</v>
      </c>
    </row>
    <row r="531" spans="1:2" ht="13.5" thickBot="1" x14ac:dyDescent="0.25"/>
    <row r="532" spans="1:2" ht="15.75" x14ac:dyDescent="0.25">
      <c r="A532" s="3" t="s">
        <v>8</v>
      </c>
      <c r="B532" s="9" t="e">
        <f>lltypedata!#REF!</f>
        <v>#REF!</v>
      </c>
    </row>
    <row r="533" spans="1:2" x14ac:dyDescent="0.2">
      <c r="A533" s="4" t="s">
        <v>10</v>
      </c>
      <c r="B533" s="10" t="e">
        <f>lltypedata!#REF!</f>
        <v>#REF!</v>
      </c>
    </row>
    <row r="534" spans="1:2" x14ac:dyDescent="0.2">
      <c r="A534" s="4" t="s">
        <v>7</v>
      </c>
      <c r="B534" s="11" t="e">
        <f>lltypedata!#REF!</f>
        <v>#REF!</v>
      </c>
    </row>
    <row r="535" spans="1:2" x14ac:dyDescent="0.2">
      <c r="A535" s="5" t="s">
        <v>6</v>
      </c>
      <c r="B535" s="12" t="e">
        <f>lltypedata!#REF!</f>
        <v>#REF!</v>
      </c>
    </row>
    <row r="536" spans="1:2" x14ac:dyDescent="0.2">
      <c r="A536" s="5" t="s">
        <v>9</v>
      </c>
      <c r="B536" s="12" t="e">
        <f>lltypedata!#REF!</f>
        <v>#REF!</v>
      </c>
    </row>
    <row r="537" spans="1:2" x14ac:dyDescent="0.2">
      <c r="A537" s="5" t="s">
        <v>3</v>
      </c>
      <c r="B537" s="12" t="e">
        <f>lltypedata!#REF!</f>
        <v>#REF!</v>
      </c>
    </row>
    <row r="538" spans="1:2" ht="13.5" thickBot="1" x14ac:dyDescent="0.25">
      <c r="A538" s="6" t="s">
        <v>4</v>
      </c>
      <c r="B538" s="13" t="e">
        <f>lltypedata!#REF!</f>
        <v>#REF!</v>
      </c>
    </row>
    <row r="539" spans="1:2" ht="13.5" thickBot="1" x14ac:dyDescent="0.25"/>
    <row r="540" spans="1:2" ht="15.75" x14ac:dyDescent="0.25">
      <c r="A540" s="3" t="s">
        <v>8</v>
      </c>
      <c r="B540" s="9" t="e">
        <f>lltypedata!#REF!</f>
        <v>#REF!</v>
      </c>
    </row>
    <row r="541" spans="1:2" x14ac:dyDescent="0.2">
      <c r="A541" s="4" t="s">
        <v>10</v>
      </c>
      <c r="B541" s="10" t="e">
        <f>lltypedata!#REF!</f>
        <v>#REF!</v>
      </c>
    </row>
    <row r="542" spans="1:2" x14ac:dyDescent="0.2">
      <c r="A542" s="4" t="s">
        <v>7</v>
      </c>
      <c r="B542" s="11" t="e">
        <f>lltypedata!#REF!</f>
        <v>#REF!</v>
      </c>
    </row>
    <row r="543" spans="1:2" x14ac:dyDescent="0.2">
      <c r="A543" s="5" t="s">
        <v>6</v>
      </c>
      <c r="B543" s="12" t="e">
        <f>lltypedata!#REF!</f>
        <v>#REF!</v>
      </c>
    </row>
    <row r="544" spans="1:2" x14ac:dyDescent="0.2">
      <c r="A544" s="5" t="s">
        <v>9</v>
      </c>
      <c r="B544" s="12" t="e">
        <f>lltypedata!#REF!</f>
        <v>#REF!</v>
      </c>
    </row>
    <row r="545" spans="1:2" x14ac:dyDescent="0.2">
      <c r="A545" s="5" t="s">
        <v>3</v>
      </c>
      <c r="B545" s="12" t="e">
        <f>lltypedata!#REF!</f>
        <v>#REF!</v>
      </c>
    </row>
    <row r="546" spans="1:2" ht="13.5" thickBot="1" x14ac:dyDescent="0.25">
      <c r="A546" s="6" t="s">
        <v>4</v>
      </c>
      <c r="B546" s="13" t="e">
        <f>lltypedata!#REF!</f>
        <v>#REF!</v>
      </c>
    </row>
    <row r="547" spans="1:2" ht="13.5" thickBot="1" x14ac:dyDescent="0.25"/>
    <row r="548" spans="1:2" ht="15.75" x14ac:dyDescent="0.25">
      <c r="A548" s="3" t="s">
        <v>8</v>
      </c>
      <c r="B548" s="9" t="e">
        <f>lltypedata!#REF!</f>
        <v>#REF!</v>
      </c>
    </row>
    <row r="549" spans="1:2" x14ac:dyDescent="0.2">
      <c r="A549" s="4" t="s">
        <v>10</v>
      </c>
      <c r="B549" s="10" t="e">
        <f>lltypedata!#REF!</f>
        <v>#REF!</v>
      </c>
    </row>
    <row r="550" spans="1:2" x14ac:dyDescent="0.2">
      <c r="A550" s="4" t="s">
        <v>7</v>
      </c>
      <c r="B550" s="11" t="e">
        <f>lltypedata!#REF!</f>
        <v>#REF!</v>
      </c>
    </row>
    <row r="551" spans="1:2" x14ac:dyDescent="0.2">
      <c r="A551" s="5" t="s">
        <v>6</v>
      </c>
      <c r="B551" s="12" t="e">
        <f>lltypedata!#REF!</f>
        <v>#REF!</v>
      </c>
    </row>
    <row r="552" spans="1:2" x14ac:dyDescent="0.2">
      <c r="A552" s="5" t="s">
        <v>9</v>
      </c>
      <c r="B552" s="12" t="e">
        <f>lltypedata!#REF!</f>
        <v>#REF!</v>
      </c>
    </row>
    <row r="553" spans="1:2" x14ac:dyDescent="0.2">
      <c r="A553" s="5" t="s">
        <v>3</v>
      </c>
      <c r="B553" s="12" t="e">
        <f>lltypedata!#REF!</f>
        <v>#REF!</v>
      </c>
    </row>
    <row r="554" spans="1:2" ht="13.5" thickBot="1" x14ac:dyDescent="0.25">
      <c r="A554" s="6" t="s">
        <v>4</v>
      </c>
      <c r="B554" s="13" t="e">
        <f>lltypedata!#REF!</f>
        <v>#REF!</v>
      </c>
    </row>
    <row r="555" spans="1:2" ht="13.5" thickBot="1" x14ac:dyDescent="0.25"/>
    <row r="556" spans="1:2" ht="15.75" x14ac:dyDescent="0.25">
      <c r="A556" s="3" t="s">
        <v>8</v>
      </c>
      <c r="B556" s="9" t="e">
        <f>lltypedata!#REF!</f>
        <v>#REF!</v>
      </c>
    </row>
    <row r="557" spans="1:2" x14ac:dyDescent="0.2">
      <c r="A557" s="4" t="s">
        <v>10</v>
      </c>
      <c r="B557" s="10" t="e">
        <f>lltypedata!#REF!</f>
        <v>#REF!</v>
      </c>
    </row>
    <row r="558" spans="1:2" x14ac:dyDescent="0.2">
      <c r="A558" s="4" t="s">
        <v>7</v>
      </c>
      <c r="B558" s="11" t="e">
        <f>lltypedata!#REF!</f>
        <v>#REF!</v>
      </c>
    </row>
    <row r="559" spans="1:2" x14ac:dyDescent="0.2">
      <c r="A559" s="5" t="s">
        <v>6</v>
      </c>
      <c r="B559" s="12" t="e">
        <f>lltypedata!#REF!</f>
        <v>#REF!</v>
      </c>
    </row>
    <row r="560" spans="1:2" x14ac:dyDescent="0.2">
      <c r="A560" s="5" t="s">
        <v>9</v>
      </c>
      <c r="B560" s="12" t="e">
        <f>lltypedata!#REF!</f>
        <v>#REF!</v>
      </c>
    </row>
    <row r="561" spans="1:2" x14ac:dyDescent="0.2">
      <c r="A561" s="5" t="s">
        <v>3</v>
      </c>
      <c r="B561" s="12" t="e">
        <f>lltypedata!#REF!</f>
        <v>#REF!</v>
      </c>
    </row>
    <row r="562" spans="1:2" ht="13.5" thickBot="1" x14ac:dyDescent="0.25">
      <c r="A562" s="6" t="s">
        <v>4</v>
      </c>
      <c r="B562" s="13" t="e">
        <f>lltypedata!#REF!</f>
        <v>#REF!</v>
      </c>
    </row>
    <row r="563" spans="1:2" ht="13.5" thickBot="1" x14ac:dyDescent="0.25"/>
    <row r="564" spans="1:2" ht="15.75" x14ac:dyDescent="0.25">
      <c r="A564" s="3" t="s">
        <v>8</v>
      </c>
      <c r="B564" s="9" t="e">
        <f>lltypedata!#REF!</f>
        <v>#REF!</v>
      </c>
    </row>
    <row r="565" spans="1:2" x14ac:dyDescent="0.2">
      <c r="A565" s="4" t="s">
        <v>10</v>
      </c>
      <c r="B565" s="10" t="e">
        <f>lltypedata!#REF!</f>
        <v>#REF!</v>
      </c>
    </row>
    <row r="566" spans="1:2" x14ac:dyDescent="0.2">
      <c r="A566" s="4" t="s">
        <v>7</v>
      </c>
      <c r="B566" s="11" t="e">
        <f>lltypedata!#REF!</f>
        <v>#REF!</v>
      </c>
    </row>
    <row r="567" spans="1:2" x14ac:dyDescent="0.2">
      <c r="A567" s="5" t="s">
        <v>6</v>
      </c>
      <c r="B567" s="12" t="e">
        <f>lltypedata!#REF!</f>
        <v>#REF!</v>
      </c>
    </row>
    <row r="568" spans="1:2" x14ac:dyDescent="0.2">
      <c r="A568" s="5" t="s">
        <v>9</v>
      </c>
      <c r="B568" s="12" t="e">
        <f>lltypedata!#REF!</f>
        <v>#REF!</v>
      </c>
    </row>
    <row r="569" spans="1:2" x14ac:dyDescent="0.2">
      <c r="A569" s="5" t="s">
        <v>3</v>
      </c>
      <c r="B569" s="12" t="e">
        <f>lltypedata!#REF!</f>
        <v>#REF!</v>
      </c>
    </row>
    <row r="570" spans="1:2" ht="13.5" thickBot="1" x14ac:dyDescent="0.25">
      <c r="A570" s="6" t="s">
        <v>4</v>
      </c>
      <c r="B570" s="13" t="e">
        <f>lltypedata!#REF!</f>
        <v>#REF!</v>
      </c>
    </row>
    <row r="571" spans="1:2" ht="13.5" thickBot="1" x14ac:dyDescent="0.25"/>
    <row r="572" spans="1:2" ht="15.75" x14ac:dyDescent="0.25">
      <c r="A572" s="3" t="s">
        <v>8</v>
      </c>
      <c r="B572" s="9" t="e">
        <f>lltypedata!#REF!</f>
        <v>#REF!</v>
      </c>
    </row>
    <row r="573" spans="1:2" x14ac:dyDescent="0.2">
      <c r="A573" s="4" t="s">
        <v>10</v>
      </c>
      <c r="B573" s="10" t="e">
        <f>lltypedata!#REF!</f>
        <v>#REF!</v>
      </c>
    </row>
    <row r="574" spans="1:2" x14ac:dyDescent="0.2">
      <c r="A574" s="4" t="s">
        <v>7</v>
      </c>
      <c r="B574" s="11" t="e">
        <f>lltypedata!#REF!</f>
        <v>#REF!</v>
      </c>
    </row>
    <row r="575" spans="1:2" x14ac:dyDescent="0.2">
      <c r="A575" s="5" t="s">
        <v>6</v>
      </c>
      <c r="B575" s="12" t="e">
        <f>lltypedata!#REF!</f>
        <v>#REF!</v>
      </c>
    </row>
    <row r="576" spans="1:2" x14ac:dyDescent="0.2">
      <c r="A576" s="5" t="s">
        <v>9</v>
      </c>
      <c r="B576" s="12" t="e">
        <f>lltypedata!#REF!</f>
        <v>#REF!</v>
      </c>
    </row>
    <row r="577" spans="1:2" x14ac:dyDescent="0.2">
      <c r="A577" s="5" t="s">
        <v>3</v>
      </c>
      <c r="B577" s="12" t="e">
        <f>lltypedata!#REF!</f>
        <v>#REF!</v>
      </c>
    </row>
    <row r="578" spans="1:2" ht="13.5" thickBot="1" x14ac:dyDescent="0.25">
      <c r="A578" s="6" t="s">
        <v>4</v>
      </c>
      <c r="B578" s="13" t="e">
        <f>lltypedata!#REF!</f>
        <v>#REF!</v>
      </c>
    </row>
    <row r="579" spans="1:2" ht="13.5" thickBot="1" x14ac:dyDescent="0.25"/>
    <row r="580" spans="1:2" ht="15.75" x14ac:dyDescent="0.25">
      <c r="A580" s="3" t="s">
        <v>8</v>
      </c>
      <c r="B580" s="9" t="e">
        <f>lltypedata!#REF!</f>
        <v>#REF!</v>
      </c>
    </row>
    <row r="581" spans="1:2" x14ac:dyDescent="0.2">
      <c r="A581" s="4" t="s">
        <v>10</v>
      </c>
      <c r="B581" s="10" t="e">
        <f>lltypedata!#REF!</f>
        <v>#REF!</v>
      </c>
    </row>
    <row r="582" spans="1:2" x14ac:dyDescent="0.2">
      <c r="A582" s="4" t="s">
        <v>7</v>
      </c>
      <c r="B582" s="11" t="e">
        <f>lltypedata!#REF!</f>
        <v>#REF!</v>
      </c>
    </row>
    <row r="583" spans="1:2" x14ac:dyDescent="0.2">
      <c r="A583" s="5" t="s">
        <v>6</v>
      </c>
      <c r="B583" s="12" t="e">
        <f>lltypedata!#REF!</f>
        <v>#REF!</v>
      </c>
    </row>
    <row r="584" spans="1:2" x14ac:dyDescent="0.2">
      <c r="A584" s="5" t="s">
        <v>9</v>
      </c>
      <c r="B584" s="12" t="e">
        <f>lltypedata!#REF!</f>
        <v>#REF!</v>
      </c>
    </row>
    <row r="585" spans="1:2" x14ac:dyDescent="0.2">
      <c r="A585" s="5" t="s">
        <v>3</v>
      </c>
      <c r="B585" s="12" t="e">
        <f>lltypedata!#REF!</f>
        <v>#REF!</v>
      </c>
    </row>
    <row r="586" spans="1:2" ht="13.5" thickBot="1" x14ac:dyDescent="0.25">
      <c r="A586" s="6" t="s">
        <v>4</v>
      </c>
      <c r="B586" s="13" t="e">
        <f>lltypedata!#REF!</f>
        <v>#REF!</v>
      </c>
    </row>
    <row r="587" spans="1:2" ht="13.5" thickBot="1" x14ac:dyDescent="0.25"/>
    <row r="588" spans="1:2" ht="15.75" x14ac:dyDescent="0.25">
      <c r="A588" s="3" t="s">
        <v>8</v>
      </c>
      <c r="B588" s="9" t="e">
        <f>lltypedata!#REF!</f>
        <v>#REF!</v>
      </c>
    </row>
    <row r="589" spans="1:2" x14ac:dyDescent="0.2">
      <c r="A589" s="4" t="s">
        <v>10</v>
      </c>
      <c r="B589" s="10" t="e">
        <f>lltypedata!#REF!</f>
        <v>#REF!</v>
      </c>
    </row>
    <row r="590" spans="1:2" x14ac:dyDescent="0.2">
      <c r="A590" s="4" t="s">
        <v>7</v>
      </c>
      <c r="B590" s="11" t="e">
        <f>lltypedata!#REF!</f>
        <v>#REF!</v>
      </c>
    </row>
    <row r="591" spans="1:2" x14ac:dyDescent="0.2">
      <c r="A591" s="5" t="s">
        <v>6</v>
      </c>
      <c r="B591" s="12" t="e">
        <f>lltypedata!#REF!</f>
        <v>#REF!</v>
      </c>
    </row>
    <row r="592" spans="1:2" x14ac:dyDescent="0.2">
      <c r="A592" s="5" t="s">
        <v>9</v>
      </c>
      <c r="B592" s="12" t="e">
        <f>lltypedata!#REF!</f>
        <v>#REF!</v>
      </c>
    </row>
    <row r="593" spans="1:2" x14ac:dyDescent="0.2">
      <c r="A593" s="5" t="s">
        <v>3</v>
      </c>
      <c r="B593" s="12" t="e">
        <f>lltypedata!#REF!</f>
        <v>#REF!</v>
      </c>
    </row>
    <row r="594" spans="1:2" ht="13.5" thickBot="1" x14ac:dyDescent="0.25">
      <c r="A594" s="6" t="s">
        <v>4</v>
      </c>
      <c r="B594" s="13" t="e">
        <f>lltypedata!#REF!</f>
        <v>#REF!</v>
      </c>
    </row>
    <row r="595" spans="1:2" ht="13.5" thickBot="1" x14ac:dyDescent="0.25"/>
    <row r="596" spans="1:2" ht="15.75" x14ac:dyDescent="0.25">
      <c r="A596" s="3" t="s">
        <v>8</v>
      </c>
      <c r="B596" s="9" t="e">
        <f>lltypedata!#REF!</f>
        <v>#REF!</v>
      </c>
    </row>
    <row r="597" spans="1:2" x14ac:dyDescent="0.2">
      <c r="A597" s="4" t="s">
        <v>10</v>
      </c>
      <c r="B597" s="10" t="e">
        <f>lltypedata!#REF!</f>
        <v>#REF!</v>
      </c>
    </row>
    <row r="598" spans="1:2" x14ac:dyDescent="0.2">
      <c r="A598" s="4" t="s">
        <v>7</v>
      </c>
      <c r="B598" s="11" t="e">
        <f>lltypedata!#REF!</f>
        <v>#REF!</v>
      </c>
    </row>
    <row r="599" spans="1:2" x14ac:dyDescent="0.2">
      <c r="A599" s="5" t="s">
        <v>6</v>
      </c>
      <c r="B599" s="12" t="e">
        <f>lltypedata!#REF!</f>
        <v>#REF!</v>
      </c>
    </row>
    <row r="600" spans="1:2" x14ac:dyDescent="0.2">
      <c r="A600" s="5" t="s">
        <v>9</v>
      </c>
      <c r="B600" s="12" t="e">
        <f>lltypedata!#REF!</f>
        <v>#REF!</v>
      </c>
    </row>
    <row r="601" spans="1:2" x14ac:dyDescent="0.2">
      <c r="A601" s="5" t="s">
        <v>3</v>
      </c>
      <c r="B601" s="12" t="e">
        <f>lltypedata!#REF!</f>
        <v>#REF!</v>
      </c>
    </row>
    <row r="602" spans="1:2" ht="13.5" thickBot="1" x14ac:dyDescent="0.25">
      <c r="A602" s="6" t="s">
        <v>4</v>
      </c>
      <c r="B602" s="13" t="e">
        <f>lltypedata!#REF!</f>
        <v>#REF!</v>
      </c>
    </row>
    <row r="603" spans="1:2" ht="13.5" thickBot="1" x14ac:dyDescent="0.25"/>
    <row r="604" spans="1:2" ht="15.75" x14ac:dyDescent="0.25">
      <c r="A604" s="3" t="s">
        <v>8</v>
      </c>
      <c r="B604" s="9" t="str">
        <f>lltypedata!F141</f>
        <v>Einheit</v>
      </c>
    </row>
    <row r="605" spans="1:2" x14ac:dyDescent="0.2">
      <c r="A605" s="4" t="s">
        <v>10</v>
      </c>
      <c r="B605" s="10" t="str">
        <f>lltypedata!B141</f>
        <v>Details.Unit</v>
      </c>
    </row>
    <row r="606" spans="1:2" x14ac:dyDescent="0.2">
      <c r="A606" s="4" t="s">
        <v>7</v>
      </c>
      <c r="B606" s="7">
        <f>lltypedata!G141</f>
        <v>0</v>
      </c>
    </row>
    <row r="607" spans="1:2" x14ac:dyDescent="0.2">
      <c r="A607" s="5" t="s">
        <v>6</v>
      </c>
      <c r="B607" s="12" t="str">
        <f>lltypedata!H141</f>
        <v>Ausgangslieferschein/Auftrag</v>
      </c>
    </row>
    <row r="608" spans="1:2" x14ac:dyDescent="0.2">
      <c r="A608" s="5" t="s">
        <v>9</v>
      </c>
      <c r="B608" s="12" t="str">
        <f>lltypedata!D141</f>
        <v>Datenfeld</v>
      </c>
    </row>
    <row r="609" spans="1:2" x14ac:dyDescent="0.2">
      <c r="A609" s="5" t="s">
        <v>3</v>
      </c>
      <c r="B609" s="12" t="str">
        <f>lltypedata!C141</f>
        <v>String</v>
      </c>
    </row>
    <row r="610" spans="1:2" ht="13.5" thickBot="1" x14ac:dyDescent="0.25">
      <c r="A610" s="6" t="s">
        <v>4</v>
      </c>
      <c r="B610" s="13" t="e">
        <f>lltypedata!#REF!</f>
        <v>#REF!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DF578F-8BAA-44E6-B74F-A1AB6B914D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58F283-BE68-4352-A160-88E9B98F29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7CAB34-577E-4F25-B125-D08D2B6DD736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2025-04-03T10:41:59Z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